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6-202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<sst xmlns="http://schemas.openxmlformats.org/spreadsheetml/2006/main" count="108" uniqueCount="67">
  <si>
    <t xml:space="preserve">Relatório Individualizado de Presença</t>
  </si>
  <si>
    <t xml:space="preserve">43ª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</si>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</sst>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M/YYYY"/>
    <numFmt numFmtId="166" formatCode="General"/>
    <numFmt numFmtId="167" formatCode="0%"/>
    <numFmt numFmtId="168" formatCode="\P;\F;&quot;AJ&quot;"/>
  </numFmts>
  <fonts count="10">
    <font>
      <sz val="11"/>
      <color rgb="FF000000"/>
      <name val="Calibri"/>
      <family val="2"/>
      <charset val="1"/>
    </font>
    <font>
      <sz val="10"/>
      <name val="Arial"/>
      <family val="0"/>
    </font>
    <font>
      <sz val="10"/>
      <name val="Arial"/>
      <family val="0"/>
    </font>
    <font>
      <sz val="10"/>
      <name val="Arial"/>
      <family val="0"/>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3" colorId="64" zoomScale="85" zoomScaleNormal="85" zoomScalePageLayoutView="100" workbookViewId="0">
      <selection pane="topLeft" activeCell="G11" activeCellId="0" sqref="G11"/>
    </sheetView>
  </sheetViews>
  <sheetFormatPr defaultColWidth="9.0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0" width="21.57"/>
    <col collapsed="false" customWidth="true" hidden="true" outlineLevel="0" max="5" min="5" style="0" width="19.85"/>
    <col collapsed="false" customWidth="true" hidden="false" outlineLevel="0" max="6" min="6" style="0"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1" t="s">
        <v>0</v>
      </c>
      <c r="B1" s="1"/>
      <c r="C1" s="1"/>
      <c r="D1" s="2" t="s">
        <v>1</v>
      </c>
      <c r="E1" s="1" t="s">
        <v>2</v>
      </c>
      <c r="F1" s="3" t="n">
        <v>44354</v>
      </c>
      <c r="G1" s="4" t="s">
        <v>3</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customFormat="false" ht="15" hidden="true" customHeight="false" outlineLevel="0" collapsed="false">
      <c r="A2" s="2"/>
      <c r="B2" s="2"/>
      <c r="C2" s="2"/>
      <c r="D2" s="2" t="n">
        <f aca="false">COUNTA(G3:IV3)</f>
        <v>1</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5" customFormat="true" ht="40.25" hidden="false" customHeight="false" outlineLevel="0" collapsed="false">
      <c r="A3" s="5" t="s">
        <v>4</v>
      </c>
      <c r="B3" s="5" t="s">
        <v>5</v>
      </c>
      <c r="C3" s="5" t="s">
        <v>6</v>
      </c>
      <c r="D3" s="5" t="s">
        <v>7</v>
      </c>
      <c r="F3" s="5" t="s">
        <v>8</v>
      </c>
      <c r="G3" s="5" t="s">
        <v>9</v>
      </c>
      <c r="IV3" s="6"/>
    </row>
    <row r="4" s="11" customFormat="true" ht="15" hidden="false" customHeight="false" outlineLevel="0" collapsed="false">
      <c r="A4" s="7" t="n">
        <f aca="true">COUNTIF(G4:OFFSET(G4,0,$D$2-1),"P")+COUNTIF(G4:OFFSET(G4,0,$D$2-1),"X")</f>
        <v>1</v>
      </c>
      <c r="B4" s="7" t="n">
        <f aca="false">D$2</f>
        <v>1</v>
      </c>
      <c r="C4" s="8" t="n">
        <f aca="true">(COUNTIF(G4:OFFSET(G4,0,$D$2-1),"P")/$D$2)+(COUNTIF(G4:OFFSET(G4,0,$D$2-1),"X")/$D$2)</f>
        <v>1</v>
      </c>
      <c r="D4" s="9" t="str">
        <f aca="false">IF($C4&gt;=0.5,"PRESENTE","AUSENTE")</f>
        <v>PRESENTE</v>
      </c>
      <c r="E4" s="9" t="str">
        <f aca="false">IF($C4&gt;=0.5,"P","F")</f>
        <v>P</v>
      </c>
      <c r="F4" s="10" t="s">
        <v>10</v>
      </c>
      <c r="G4" s="11" t="s">
        <v>11</v>
      </c>
    </row>
    <row r="5" s="11" customFormat="true" ht="15" hidden="false" customHeight="false" outlineLevel="0" collapsed="false">
      <c r="A5" s="7" t="n">
        <f aca="true">COUNTIF(G5:OFFSET(G5,0,$D$2-1),"P")+COUNTIF(G5:OFFSET(G5,0,$D$2-1),"X")</f>
        <v>1</v>
      </c>
      <c r="B5" s="7" t="n">
        <f aca="false">D$2</f>
        <v>1</v>
      </c>
      <c r="C5" s="8" t="n">
        <f aca="true">(COUNTIF(G5:OFFSET(G5,0,$D$2-1),"P")/$D$2)+(COUNTIF(G5:OFFSET(G5,0,$D$2-1),"X")/$D$2)</f>
        <v>1</v>
      </c>
      <c r="D5" s="9" t="str">
        <f aca="false">IF(C5&gt;=0.5,"PRESENTE","AUSENTE")</f>
        <v>PRESENTE</v>
      </c>
      <c r="E5" s="9" t="str">
        <f aca="false">IF($C5&gt;=0.5,"P","F")</f>
        <v>P</v>
      </c>
      <c r="F5" s="10" t="s">
        <v>12</v>
      </c>
      <c r="G5" s="11" t="s">
        <v>11</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11" customFormat="true" ht="15" hidden="false" customHeight="false" outlineLevel="0" collapsed="false">
      <c r="A6" s="7" t="n">
        <f aca="true">COUNTIF(G6:OFFSET(G6,0,$D$2-1),"P")+COUNTIF(G6:OFFSET(G6,0,$D$2-1),"X")</f>
        <v>1</v>
      </c>
      <c r="B6" s="7" t="n">
        <f aca="false">D$2</f>
        <v>1</v>
      </c>
      <c r="C6" s="8" t="n">
        <f aca="true">(COUNTIF(G6:OFFSET(G6,0,$D$2-1),"P")/$D$2)+(COUNTIF(G6:OFFSET(G6,0,$D$2-1),"X")/$D$2)</f>
        <v>1</v>
      </c>
      <c r="D6" s="9" t="str">
        <f aca="false">IF(C6&gt;=0.5,"PRESENTE","AUSENTE")</f>
        <v>PRESENTE</v>
      </c>
      <c r="E6" s="9" t="str">
        <f aca="false">IF($C6&gt;=0.5,"P","F")</f>
        <v>P</v>
      </c>
      <c r="F6" s="10" t="s">
        <v>13</v>
      </c>
      <c r="G6" s="11" t="s">
        <v>11</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11" customFormat="true" ht="15" hidden="false" customHeight="false" outlineLevel="0" collapsed="false">
      <c r="A7" s="7" t="n">
        <f aca="true">COUNTIF(G7:OFFSET(G7,0,$D$2-1),"P")+COUNTIF(G7:OFFSET(G7,0,$D$2-1),"X")</f>
        <v>1</v>
      </c>
      <c r="B7" s="7" t="n">
        <f aca="false">D$2</f>
        <v>1</v>
      </c>
      <c r="C7" s="8" t="n">
        <f aca="true">(COUNTIF(G7:OFFSET(G7,0,$D$2-1),"P")/$D$2)+(COUNTIF(G7:OFFSET(G7,0,$D$2-1),"X")/$D$2)</f>
        <v>1</v>
      </c>
      <c r="D7" s="9" t="str">
        <f aca="false">IF(C7&gt;=0.5,"PRESENTE","AUSENTE")</f>
        <v>PRESENTE</v>
      </c>
      <c r="E7" s="9" t="str">
        <f aca="false">IF($C7&gt;=0.5,"P","F")</f>
        <v>P</v>
      </c>
      <c r="F7" s="10" t="s">
        <v>14</v>
      </c>
      <c r="G7" s="11" t="s">
        <v>11</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11" customFormat="true" ht="15" hidden="false" customHeight="false" outlineLevel="0" collapsed="false">
      <c r="A8" s="7" t="n">
        <f aca="true">COUNTIF(G8:OFFSET(G8,0,$D$2-1),"P")+COUNTIF(G8:OFFSET(G8,0,$D$2-1),"X")</f>
        <v>1</v>
      </c>
      <c r="B8" s="7" t="n">
        <f aca="false">D$2</f>
        <v>1</v>
      </c>
      <c r="C8" s="8" t="n">
        <f aca="true">(COUNTIF(G8:OFFSET(G8,0,$D$2-1),"P")/$D$2)+(COUNTIF(G8:OFFSET(G8,0,$D$2-1),"X")/$D$2)</f>
        <v>1</v>
      </c>
      <c r="D8" s="9" t="str">
        <f aca="false">IF(C8&gt;=0.5,"PRESENTE","AUSENTE")</f>
        <v>PRESENTE</v>
      </c>
      <c r="E8" s="9" t="str">
        <f aca="false">IF($C8&gt;=0.5,"P","F")</f>
        <v>P</v>
      </c>
      <c r="F8" s="10" t="s">
        <v>15</v>
      </c>
      <c r="G8" s="11" t="s">
        <v>11</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11" customFormat="true" ht="15" hidden="false" customHeight="false" outlineLevel="0" collapsed="false">
      <c r="A9" s="7" t="n">
        <f aca="true">COUNTIF(G9:OFFSET(G9,0,$D$2-1),"P")+COUNTIF(G9:OFFSET(G9,0,$D$2-1),"X")</f>
        <v>1</v>
      </c>
      <c r="B9" s="7" t="n">
        <f aca="false">D$2</f>
        <v>1</v>
      </c>
      <c r="C9" s="8" t="n">
        <f aca="true">(COUNTIF(G9:OFFSET(G9,0,$D$2-1),"P")/$D$2)+(COUNTIF(G9:OFFSET(G9,0,$D$2-1),"X")/$D$2)</f>
        <v>1</v>
      </c>
      <c r="D9" s="9" t="str">
        <f aca="false">IF(C9&gt;=0.5,"PRESENTE","AUSENTE")</f>
        <v>PRESENTE</v>
      </c>
      <c r="E9" s="9" t="str">
        <f aca="false">IF($C9&gt;=0.5,"P","F")</f>
        <v>P</v>
      </c>
      <c r="F9" s="10" t="s">
        <v>16</v>
      </c>
      <c r="G9" s="11" t="s">
        <v>11</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11" customFormat="true" ht="15" hidden="false" customHeight="false" outlineLevel="0" collapsed="false">
      <c r="A10" s="7" t="n">
        <f aca="true">COUNTIF(G10:OFFSET(G10,0,$D$2-1),"P")+COUNTIF(G10:OFFSET(G10,0,$D$2-1),"X")</f>
        <v>1</v>
      </c>
      <c r="B10" s="7" t="n">
        <f aca="false">D$2</f>
        <v>1</v>
      </c>
      <c r="C10" s="8" t="n">
        <f aca="true">(COUNTIF(G10:OFFSET(G10,0,$D$2-1),"P")/$D$2)+(COUNTIF(G10:OFFSET(G10,0,$D$2-1),"X")/$D$2)</f>
        <v>1</v>
      </c>
      <c r="D10" s="9" t="str">
        <f aca="false">IF(C10&gt;=0.5,"PRESENTE","AUSENTE")</f>
        <v>PRESENTE</v>
      </c>
      <c r="E10" s="9" t="str">
        <f aca="false">IF($C10&gt;=0.5,"P","F")</f>
        <v>P</v>
      </c>
      <c r="F10" s="10" t="s">
        <v>17</v>
      </c>
      <c r="G10" s="11" t="s">
        <v>11</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11" customFormat="true" ht="13.8" hidden="false" customHeight="false" outlineLevel="0" collapsed="false">
      <c r="A11" s="7" t="n">
        <f aca="true">COUNTIF(G11:OFFSET(G11,0,$D$2-1),"P")+COUNTIF(G11:OFFSET(G11,0,$D$2-1),"X")</f>
        <v>1</v>
      </c>
      <c r="B11" s="7" t="n">
        <f aca="false">D$2</f>
        <v>1</v>
      </c>
      <c r="C11" s="8" t="n">
        <f aca="true">(COUNTIF(G11:OFFSET(G11,0,$D$2-1),"P")/$D$2)+(COUNTIF(G11:OFFSET(G11,0,$D$2-1),"X")/$D$2)</f>
        <v>1</v>
      </c>
      <c r="D11" s="9" t="str">
        <f aca="false">IF(C11&gt;=0.5,"PRESENTE","AUSENTE")</f>
        <v>PRESENTE</v>
      </c>
      <c r="E11" s="9" t="str">
        <f aca="false">IF($C11&gt;=0.5,"P","F")</f>
        <v>P</v>
      </c>
      <c r="F11" s="10" t="s">
        <v>18</v>
      </c>
      <c r="G11" s="11" t="s">
        <v>11</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11" customFormat="true" ht="15" hidden="false" customHeight="false" outlineLevel="0" collapsed="false">
      <c r="A12" s="7" t="n">
        <f aca="true">COUNTIF(G12:OFFSET(G12,0,$D$2-1),"P")+COUNTIF(G12:OFFSET(G12,0,$D$2-1),"X")</f>
        <v>1</v>
      </c>
      <c r="B12" s="7" t="n">
        <f aca="false">D$2</f>
        <v>1</v>
      </c>
      <c r="C12" s="8" t="n">
        <f aca="true">(COUNTIF(G12:OFFSET(G12,0,$D$2-1),"P")/$D$2)+(COUNTIF(G12:OFFSET(G12,0,$D$2-1),"X")/$D$2)</f>
        <v>1</v>
      </c>
      <c r="D12" s="9" t="str">
        <f aca="false">IF(C12&gt;=0.5,"PRESENTE","AUSENTE")</f>
        <v>PRESENTE</v>
      </c>
      <c r="E12" s="9" t="str">
        <f aca="false">IF($C12&gt;=0.5,"P","F")</f>
        <v>P</v>
      </c>
      <c r="F12" s="10" t="s">
        <v>19</v>
      </c>
      <c r="G12" s="11" t="s">
        <v>11</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11" customFormat="true" ht="15" hidden="false" customHeight="false" outlineLevel="0" collapsed="false">
      <c r="A13" s="7" t="n">
        <f aca="true">COUNTIF(G13:OFFSET(G13,0,$D$2-1),"P")+COUNTIF(G13:OFFSET(G13,0,$D$2-1),"X")</f>
        <v>1</v>
      </c>
      <c r="B13" s="7" t="n">
        <f aca="false">D$2</f>
        <v>1</v>
      </c>
      <c r="C13" s="8" t="n">
        <f aca="true">(COUNTIF(G13:OFFSET(G13,0,$D$2-1),"P")/$D$2)+(COUNTIF(G13:OFFSET(G13,0,$D$2-1),"X")/$D$2)</f>
        <v>1</v>
      </c>
      <c r="D13" s="9" t="str">
        <f aca="false">IF(C13&gt;=0.5,"PRESENTE","AUSENTE")</f>
        <v>PRESENTE</v>
      </c>
      <c r="E13" s="9" t="str">
        <f aca="false">IF($C13&gt;=0.5,"P","F")</f>
        <v>P</v>
      </c>
      <c r="F13" s="10" t="s">
        <v>20</v>
      </c>
      <c r="G13" s="11" t="s">
        <v>11</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11" customFormat="true" ht="15" hidden="false" customHeight="false" outlineLevel="0" collapsed="false">
      <c r="A14" s="7" t="n">
        <f aca="true">COUNTIF(G14:OFFSET(G14,0,$D$2-1),"P")+COUNTIF(G14:OFFSET(G14,0,$D$2-1),"X")</f>
        <v>1</v>
      </c>
      <c r="B14" s="7" t="n">
        <f aca="false">D$2</f>
        <v>1</v>
      </c>
      <c r="C14" s="8" t="n">
        <f aca="true">(COUNTIF(G14:OFFSET(G14,0,$D$2-1),"P")/$D$2)+(COUNTIF(G14:OFFSET(G14,0,$D$2-1),"X")/$D$2)</f>
        <v>1</v>
      </c>
      <c r="D14" s="9" t="str">
        <f aca="false">IF(C14&gt;=0.5,"PRESENTE","AUSENTE")</f>
        <v>PRESENTE</v>
      </c>
      <c r="E14" s="9" t="str">
        <f aca="false">IF($C14&gt;=0.5,"P","F")</f>
        <v>P</v>
      </c>
      <c r="F14" s="10" t="s">
        <v>21</v>
      </c>
      <c r="G14" s="11" t="s">
        <v>11</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11" customFormat="true" ht="15" hidden="false" customHeight="false" outlineLevel="0" collapsed="false">
      <c r="A15" s="7" t="n">
        <f aca="true">COUNTIF(G15:OFFSET(G15,0,$D$2-1),"P")+COUNTIF(G15:OFFSET(G15,0,$D$2-1),"X")</f>
        <v>1</v>
      </c>
      <c r="B15" s="7" t="n">
        <f aca="false">D$2</f>
        <v>1</v>
      </c>
      <c r="C15" s="8" t="n">
        <f aca="true">(COUNTIF(G15:OFFSET(G15,0,$D$2-1),"P")/$D$2)+(COUNTIF(G15:OFFSET(G15,0,$D$2-1),"X")/$D$2)</f>
        <v>1</v>
      </c>
      <c r="D15" s="9" t="str">
        <f aca="false">IF(C15&gt;=0.5,"PRESENTE","AUSENTE")</f>
        <v>PRESENTE</v>
      </c>
      <c r="E15" s="9" t="str">
        <f aca="false">IF($C15&gt;=0.5,"P","F")</f>
        <v>P</v>
      </c>
      <c r="F15" s="10" t="s">
        <v>22</v>
      </c>
      <c r="G15" s="11" t="s">
        <v>11</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11" customFormat="true" ht="15" hidden="false" customHeight="false" outlineLevel="0" collapsed="false">
      <c r="A16" s="7" t="n">
        <f aca="true">COUNTIF(G16:OFFSET(G16,0,$D$2-1),"P")+COUNTIF(G16:OFFSET(G16,0,$D$2-1),"X")</f>
        <v>1</v>
      </c>
      <c r="B16" s="7" t="n">
        <f aca="false">D$2</f>
        <v>1</v>
      </c>
      <c r="C16" s="8" t="n">
        <f aca="true">(COUNTIF(G16:OFFSET(G16,0,$D$2-1),"P")/$D$2)+(COUNTIF(G16:OFFSET(G16,0,$D$2-1),"X")/$D$2)</f>
        <v>1</v>
      </c>
      <c r="D16" s="9" t="str">
        <f aca="false">IF(C16&gt;=0.5,"PRESENTE","AUSENTE")</f>
        <v>PRESENTE</v>
      </c>
      <c r="E16" s="9" t="str">
        <f aca="false">IF($C16&gt;=0.5,"P","F")</f>
        <v>P</v>
      </c>
      <c r="F16" s="10" t="s">
        <v>23</v>
      </c>
      <c r="G16" s="11" t="s">
        <v>11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11" customFormat="true" ht="15" hidden="false" customHeight="false" outlineLevel="0" collapsed="false">
      <c r="A17" s="7" t="n">
        <f aca="true">COUNTIF(G17:OFFSET(G17,0,$D$2-1),"P")+COUNTIF(G17:OFFSET(G17,0,$D$2-1),"X")</f>
        <v>1</v>
      </c>
      <c r="B17" s="7" t="n">
        <f aca="false">D$2</f>
        <v>1</v>
      </c>
      <c r="C17" s="8" t="n">
        <f aca="true">(COUNTIF(G17:OFFSET(G17,0,$D$2-1),"P")/$D$2)+(COUNTIF(G17:OFFSET(G17,0,$D$2-1),"X")/$D$2)</f>
        <v>1</v>
      </c>
      <c r="D17" s="9" t="str">
        <f aca="false">IF(C17&gt;=0.5,"PRESENTE","AUSENTE")</f>
        <v>PRESENTE</v>
      </c>
      <c r="E17" s="9" t="str">
        <f aca="false">IF($C17&gt;=0.5,"P","F")</f>
        <v>P</v>
      </c>
      <c r="F17" s="13" t="s">
        <v>24</v>
      </c>
      <c r="G17" s="11" t="s">
        <v>11</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11" customFormat="true" ht="15" hidden="false" customHeight="false" outlineLevel="0" collapsed="false">
      <c r="A18" s="7" t="n">
        <f aca="true">COUNTIF(G18:OFFSET(G18,0,$D$2-1),"P")+COUNTIF(G18:OFFSET(G18,0,$D$2-1),"X")</f>
        <v>1</v>
      </c>
      <c r="B18" s="7" t="n">
        <f aca="false">D$2</f>
        <v>1</v>
      </c>
      <c r="C18" s="8" t="n">
        <f aca="true">(COUNTIF(G18:OFFSET(G18,0,$D$2-1),"P")/$D$2)+(COUNTIF(G18:OFFSET(G18,0,$D$2-1),"X")/$D$2)</f>
        <v>1</v>
      </c>
      <c r="D18" s="9" t="str">
        <f aca="false">IF(C18&gt;=0.5,"PRESENTE","AUSENTE")</f>
        <v>PRESENTE</v>
      </c>
      <c r="E18" s="9"/>
      <c r="F18" s="10" t="s">
        <v>25</v>
      </c>
      <c r="G18" s="11" t="s">
        <v>11</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11" customFormat="true" ht="15" hidden="false" customHeight="false" outlineLevel="0" collapsed="false">
      <c r="A19" s="7" t="n">
        <f aca="true">COUNTIF(G18:OFFSET(G18,0,$D$2-1),"P")+COUNTIF(G18:OFFSET(G18,0,$D$2-1),"X")</f>
        <v>1</v>
      </c>
      <c r="B19" s="7" t="n">
        <f aca="false">D$2</f>
        <v>1</v>
      </c>
      <c r="C19" s="8" t="n">
        <f aca="true">(COUNTIF(G19:OFFSET(G19,0,$D$2-1),"P")/$D$2)+(COUNTIF(G19:OFFSET(G19,0,$D$2-1),"X")/$D$2)</f>
        <v>1</v>
      </c>
      <c r="D19" s="9" t="str">
        <f aca="false">IF(C19&gt;=0.5,"PRESENTE","AUSENTE")</f>
        <v>PRESENTE</v>
      </c>
      <c r="E19" s="9" t="str">
        <f aca="false">IF($C18&gt;=0.5,"P","F")</f>
        <v>P</v>
      </c>
      <c r="F19" s="13" t="s">
        <v>26</v>
      </c>
      <c r="G19" s="11" t="s">
        <v>11</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11" customFormat="true" ht="15" hidden="false" customHeight="false" outlineLevel="0" collapsed="false">
      <c r="A20" s="7" t="n">
        <f aca="true">COUNTIF(G19:OFFSET(G19,0,$D$2-1),"P")+COUNTIF(G19:OFFSET(G19,0,$D$2-1),"X")</f>
        <v>1</v>
      </c>
      <c r="B20" s="7" t="n">
        <f aca="false">D$2</f>
        <v>1</v>
      </c>
      <c r="C20" s="8" t="n">
        <f aca="true">(COUNTIF(G20:OFFSET(G20,0,$D$2-1),"P")/$D$2)+(COUNTIF(G20:OFFSET(G20,0,$D$2-1),"X")/$D$2)</f>
        <v>1</v>
      </c>
      <c r="D20" s="9" t="str">
        <f aca="false">IF(C20&gt;=0.5,"PRESENTE","AUSENTE")</f>
        <v>PRESENTE</v>
      </c>
      <c r="E20" s="9" t="str">
        <f aca="false">IF($C19&gt;=0.5,"P","F")</f>
        <v>P</v>
      </c>
      <c r="F20" s="13" t="s">
        <v>27</v>
      </c>
      <c r="G20" s="11" t="s">
        <v>11</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11" customFormat="true" ht="15" hidden="false" customHeight="false" outlineLevel="0" collapsed="false">
      <c r="A21" s="7" t="n">
        <f aca="true">COUNTIF(G20:OFFSET(G20,0,$D$2-1),"P")+COUNTIF(G20:OFFSET(G20,0,$D$2-1),"X")</f>
        <v>1</v>
      </c>
      <c r="B21" s="7" t="n">
        <f aca="false">D$2</f>
        <v>1</v>
      </c>
      <c r="C21" s="8" t="n">
        <f aca="true">(COUNTIF(G21:OFFSET(G21,0,$D$2-1),"P")/$D$2)+(COUNTIF(G21:OFFSET(G21,0,$D$2-1),"X")/$D$2)</f>
        <v>1</v>
      </c>
      <c r="D21" s="9" t="str">
        <f aca="false">IF(C21&gt;=0.5,"PRESENTE","AUSENTE")</f>
        <v>PRESENTE</v>
      </c>
      <c r="E21" s="9" t="str">
        <f aca="false">IF($C20&gt;=0.5,"P","F")</f>
        <v>P</v>
      </c>
      <c r="F21" s="13" t="s">
        <v>28</v>
      </c>
      <c r="G21" s="11" t="s">
        <v>11</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11" customFormat="true" ht="15" hidden="false" customHeight="false" outlineLevel="0" collapsed="false">
      <c r="A22" s="7" t="n">
        <f aca="true">COUNTIF(G21:OFFSET(G21,0,$D$2-1),"P")+COUNTIF(G21:OFFSET(G21,0,$D$2-1),"X")</f>
        <v>1</v>
      </c>
      <c r="B22" s="7" t="n">
        <f aca="false">D$2</f>
        <v>1</v>
      </c>
      <c r="C22" s="8" t="n">
        <f aca="true">(COUNTIF(G22:OFFSET(G22,0,$D$2-1),"P")/$D$2)+(COUNTIF(G22:OFFSET(G22,0,$D$2-1),"X")/$D$2)</f>
        <v>1</v>
      </c>
      <c r="D22" s="9" t="str">
        <f aca="false">IF(C22&gt;=0.5,"PRESENTE","AUSENTE")</f>
        <v>PRESENTE</v>
      </c>
      <c r="E22" s="9" t="str">
        <f aca="false">IF($C21&gt;=0.5,"P","F")</f>
        <v>P</v>
      </c>
      <c r="F22" s="13" t="s">
        <v>29</v>
      </c>
      <c r="G22" s="11" t="s">
        <v>11</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11" customFormat="true" ht="15" hidden="false" customHeight="false" outlineLevel="0" collapsed="false">
      <c r="A23" s="7" t="n">
        <f aca="true">COUNTIF(G22:OFFSET(G22,0,$D$2-1),"P")+COUNTIF(G22:OFFSET(G22,0,$D$2-1),"X")</f>
        <v>1</v>
      </c>
      <c r="B23" s="7" t="n">
        <f aca="false">D$2</f>
        <v>1</v>
      </c>
      <c r="C23" s="8" t="n">
        <f aca="true">(COUNTIF(G23:OFFSET(G23,0,$D$2-1),"P")/$D$2)+(COUNTIF(G23:OFFSET(G23,0,$D$2-1),"X")/$D$2)</f>
        <v>1</v>
      </c>
      <c r="D23" s="9" t="str">
        <f aca="false">IF(C23&gt;=0.5,"PRESENTE","AUSENTE")</f>
        <v>PRESENTE</v>
      </c>
      <c r="E23" s="9" t="str">
        <f aca="false">IF($C22&gt;=0.5,"P","F")</f>
        <v>P</v>
      </c>
      <c r="F23" s="13" t="s">
        <v>30</v>
      </c>
      <c r="G23" s="11" t="s">
        <v>11</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11" customFormat="true" ht="15" hidden="false" customHeight="false" outlineLevel="0" collapsed="false">
      <c r="A24" s="7" t="n">
        <f aca="true">COUNTIF(G23:OFFSET(G23,0,$D$2-1),"P")+COUNTIF(G23:OFFSET(G23,0,$D$2-1),"X")</f>
        <v>1</v>
      </c>
      <c r="B24" s="7" t="n">
        <f aca="false">D$2</f>
        <v>1</v>
      </c>
      <c r="C24" s="8" t="n">
        <f aca="true">(COUNTIF(G24:OFFSET(G24,0,$D$2-1),"P")/$D$2)+(COUNTIF(G24:OFFSET(G24,0,$D$2-1),"X")/$D$2)</f>
        <v>1</v>
      </c>
      <c r="D24" s="9" t="str">
        <f aca="false">IF(C24&gt;=0.5,"PRESENTE","AUSENTE")</f>
        <v>PRESENTE</v>
      </c>
      <c r="E24" s="9" t="str">
        <f aca="false">IF($C23&gt;=0.5,"P","F")</f>
        <v>P</v>
      </c>
      <c r="F24" s="13" t="s">
        <v>31</v>
      </c>
      <c r="G24" s="11" t="s">
        <v>11</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11" customFormat="true" ht="15" hidden="false" customHeight="false" outlineLevel="0" collapsed="false">
      <c r="A25" s="7" t="n">
        <f aca="true">COUNTIF(G24:OFFSET(G24,0,$D$2-1),"P")+COUNTIF(G24:OFFSET(G24,0,$D$2-1),"X")</f>
        <v>1</v>
      </c>
      <c r="B25" s="7" t="n">
        <f aca="false">D$2</f>
        <v>1</v>
      </c>
      <c r="C25" s="8" t="n">
        <f aca="true">(COUNTIF(G25:OFFSET(G25,0,$D$2-1),"P")/$D$2)+(COUNTIF(G25:OFFSET(G25,0,$D$2-1),"X")/$D$2)</f>
        <v>1</v>
      </c>
      <c r="D25" s="9" t="str">
        <f aca="false">IF(C25&gt;=0.5,"PRESENTE","AUSENTE")</f>
        <v>PRESENTE</v>
      </c>
      <c r="E25" s="9" t="str">
        <f aca="false">IF($C24&gt;=0.5,"P","F")</f>
        <v>P</v>
      </c>
      <c r="F25" s="14" t="s">
        <v>32</v>
      </c>
      <c r="G25" s="11" t="s">
        <v>11</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11" customFormat="true" ht="15" hidden="false" customHeight="false" outlineLevel="0" collapsed="false">
      <c r="A26" s="7" t="n">
        <f aca="true">COUNTIF(G25:OFFSET(G25,0,$D$2-1),"P")+COUNTIF(G25:OFFSET(G25,0,$D$2-1),"X")</f>
        <v>1</v>
      </c>
      <c r="B26" s="7" t="n">
        <f aca="false">D$2</f>
        <v>1</v>
      </c>
      <c r="C26" s="8" t="n">
        <f aca="true">(COUNTIF(G26:OFFSET(G26,0,$D$2-1),"P")/$D$2)+(COUNTIF(G26:OFFSET(G26,0,$D$2-1),"X")/$D$2)</f>
        <v>1</v>
      </c>
      <c r="D26" s="9" t="str">
        <f aca="false">IF(C26&gt;=0.5,"PRESENTE","AUSENTE")</f>
        <v>PRESENTE</v>
      </c>
      <c r="E26" s="9" t="str">
        <f aca="false">IF($C25&gt;=0.5,"P","F")</f>
        <v>P</v>
      </c>
      <c r="F26" s="13" t="s">
        <v>33</v>
      </c>
      <c r="G26" s="11" t="s">
        <v>11</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11" customFormat="true" ht="13.8" hidden="false" customHeight="false" outlineLevel="0" collapsed="false">
      <c r="A27" s="7" t="n">
        <f aca="true">COUNTIF(G26:OFFSET(G26,0,$D$2-1),"P")+COUNTIF(G26:OFFSET(G26,0,$D$2-1),"X")</f>
        <v>1</v>
      </c>
      <c r="B27" s="7" t="n">
        <f aca="false">D$2</f>
        <v>1</v>
      </c>
      <c r="C27" s="8" t="n">
        <f aca="true">(COUNTIF(G27:OFFSET(G27,0,$D$2-1),"P")/$D$2)+(COUNTIF(G27:OFFSET(G27,0,$D$2-1),"X")/$D$2)</f>
        <v>1</v>
      </c>
      <c r="D27" s="9" t="str">
        <f aca="false">IF(C27&gt;=0.5,"PRESENTE","AUSENTE")</f>
        <v>PRESENTE</v>
      </c>
      <c r="E27" s="9" t="str">
        <f aca="false">IF($C26&gt;=0.5,"P","F")</f>
        <v>P</v>
      </c>
      <c r="F27" s="13" t="s">
        <v>34</v>
      </c>
      <c r="G27" s="11" t="s">
        <v>11</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11" customFormat="true" ht="15" hidden="false" customHeight="false" outlineLevel="0" collapsed="false">
      <c r="A28" s="7" t="n">
        <f aca="true">COUNTIF(G27:OFFSET(G27,0,$D$2-1),"P")+COUNTIF(G27:OFFSET(G27,0,$D$2-1),"X")</f>
        <v>1</v>
      </c>
      <c r="B28" s="7" t="n">
        <f aca="false">D$2</f>
        <v>1</v>
      </c>
      <c r="C28" s="8" t="n">
        <f aca="true">(COUNTIF(G28:OFFSET(G28,0,$D$2-1),"P")/$D$2)+(COUNTIF(G28:OFFSET(G28,0,$D$2-1),"X")/$D$2)</f>
        <v>1</v>
      </c>
      <c r="D28" s="9" t="str">
        <f aca="false">IF(C28&gt;=0.5,"PRESENTE","AUSENTE")</f>
        <v>PRESENTE</v>
      </c>
      <c r="E28" s="9" t="str">
        <f aca="false">IF($C27&gt;=0.5,"P","F")</f>
        <v>P</v>
      </c>
      <c r="F28" s="13" t="s">
        <v>35</v>
      </c>
      <c r="G28" s="11" t="s">
        <v>11</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11" customFormat="true" ht="15" hidden="false" customHeight="false" outlineLevel="0" collapsed="false">
      <c r="A29" s="7" t="n">
        <f aca="true">COUNTIF(G28:OFFSET(G28,0,$D$2-1),"P")+COUNTIF(G28:OFFSET(G28,0,$D$2-1),"X")</f>
        <v>1</v>
      </c>
      <c r="B29" s="7" t="n">
        <f aca="false">D$2</f>
        <v>1</v>
      </c>
      <c r="C29" s="8" t="n">
        <f aca="true">(COUNTIF(G29:OFFSET(G29,0,$D$2-1),"P")/$D$2)+(COUNTIF(G29:OFFSET(G29,0,$D$2-1),"X")/$D$2)</f>
        <v>1</v>
      </c>
      <c r="D29" s="9" t="str">
        <f aca="false">IF(C29&gt;=0.5,"PRESENTE","AUSENTE")</f>
        <v>PRESENTE</v>
      </c>
      <c r="E29" s="9" t="str">
        <f aca="false">IF($C28&gt;=0.5,"P","F")</f>
        <v>P</v>
      </c>
      <c r="F29" s="13" t="s">
        <v>36</v>
      </c>
      <c r="G29" s="11" t="s">
        <v>11</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11" customFormat="true" ht="15" hidden="false" customHeight="false" outlineLevel="0" collapsed="false">
      <c r="A30" s="7" t="n">
        <f aca="true">COUNTIF(G29:OFFSET(G29,0,$D$2-1),"P")+COUNTIF(G29:OFFSET(G29,0,$D$2-1),"X")</f>
        <v>1</v>
      </c>
      <c r="B30" s="7" t="n">
        <f aca="false">D$2</f>
        <v>1</v>
      </c>
      <c r="C30" s="8" t="n">
        <f aca="true">(COUNTIF(G30:OFFSET(G30,0,$D$2-1),"P")/$D$2)+(COUNTIF(G30:OFFSET(G30,0,$D$2-1),"X")/$D$2)</f>
        <v>1</v>
      </c>
      <c r="D30" s="9" t="str">
        <f aca="false">IF(C30&gt;=0.5,"PRESENTE","AUSENTE")</f>
        <v>PRESENTE</v>
      </c>
      <c r="E30" s="9" t="str">
        <f aca="false">IF($C29&gt;=0.5,"P","F")</f>
        <v>P</v>
      </c>
      <c r="F30" s="13" t="s">
        <v>37</v>
      </c>
      <c r="G30" s="11" t="s">
        <v>11</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11" customFormat="true" ht="15" hidden="false" customHeight="false" outlineLevel="0" collapsed="false">
      <c r="A31" s="7" t="n">
        <f aca="true">COUNTIF(G30:OFFSET(G30,0,$D$2-1),"P")+COUNTIF(G30:OFFSET(G30,0,$D$2-1),"X")</f>
        <v>1</v>
      </c>
      <c r="B31" s="7" t="n">
        <f aca="false">D$2</f>
        <v>1</v>
      </c>
      <c r="C31" s="8" t="n">
        <f aca="true">(COUNTIF(G31:OFFSET(G31,0,$D$2-1),"P")/$D$2)+(COUNTIF(G31:OFFSET(G31,0,$D$2-1),"X")/$D$2)</f>
        <v>1</v>
      </c>
      <c r="D31" s="9" t="str">
        <f aca="false">IF(C31&gt;=0.5,"PRESENTE","AUSENTE")</f>
        <v>PRESENTE</v>
      </c>
      <c r="E31" s="9" t="str">
        <f aca="false">IF($C30&gt;=0.5,"P","F")</f>
        <v>P</v>
      </c>
      <c r="F31" s="13" t="s">
        <v>38</v>
      </c>
      <c r="G31" s="11" t="s">
        <v>11</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11" customFormat="true" ht="15" hidden="false" customHeight="false" outlineLevel="0" collapsed="false">
      <c r="A32" s="7" t="n">
        <f aca="true">COUNTIF(G31:OFFSET(G31,0,$D$2-1),"P")+COUNTIF(G31:OFFSET(G31,0,$D$2-1),"X")</f>
        <v>1</v>
      </c>
      <c r="B32" s="7" t="n">
        <f aca="false">D$2</f>
        <v>1</v>
      </c>
      <c r="C32" s="8" t="n">
        <f aca="true">(COUNTIF(G32:OFFSET(G32,0,$D$2-1),"P")/$D$2)+(COUNTIF(G32:OFFSET(G32,0,$D$2-1),"X")/$D$2)</f>
        <v>1</v>
      </c>
      <c r="D32" s="9" t="str">
        <f aca="false">IF(C32&gt;=0.5,"PRESENTE","AUSENTE")</f>
        <v>PRESENTE</v>
      </c>
      <c r="E32" s="9" t="str">
        <f aca="false">IF($C31&gt;=0.5,"P","F")</f>
        <v>P</v>
      </c>
      <c r="F32" s="13" t="s">
        <v>39</v>
      </c>
      <c r="G32" s="11" t="s">
        <v>11</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11" customFormat="true" ht="15.95" hidden="false" customHeight="true" outlineLevel="0" collapsed="false">
      <c r="A33" s="7" t="n">
        <f aca="true">COUNTIF(G32:OFFSET(G32,0,$D$2-1),"P")+COUNTIF(G32:OFFSET(G32,0,$D$2-1),"X")</f>
        <v>1</v>
      </c>
      <c r="B33" s="7" t="n">
        <f aca="false">D$2</f>
        <v>1</v>
      </c>
      <c r="C33" s="8" t="n">
        <f aca="true">(COUNTIF(G33:OFFSET(G33,0,$D$2-1),"P")/$D$2)+(COUNTIF(G33:OFFSET(G33,0,$D$2-1),"X")/$D$2)</f>
        <v>1</v>
      </c>
      <c r="D33" s="9" t="str">
        <f aca="false">IF(C33&gt;=0.5,"PRESENTE","AUSENTE")</f>
        <v>PRESENTE</v>
      </c>
      <c r="E33" s="9" t="str">
        <f aca="false">IF($C32&gt;=0.5,"P","F")</f>
        <v>P</v>
      </c>
      <c r="F33" s="11" t="s">
        <v>40</v>
      </c>
      <c r="G33" s="11" t="s">
        <v>11</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11" customFormat="true" ht="15.95" hidden="false" customHeight="true" outlineLevel="0" collapsed="false">
      <c r="A34" s="7" t="n">
        <f aca="true">COUNTIF(G33:OFFSET(G33,0,$D$2-1),"P")+COUNTIF(G33:OFFSET(G33,0,$D$2-1),"X")</f>
        <v>1</v>
      </c>
      <c r="B34" s="7" t="n">
        <f aca="false">D$2</f>
        <v>1</v>
      </c>
      <c r="C34" s="8" t="n">
        <f aca="true">(COUNTIF(G34:OFFSET(G34,0,$D$2-1),"P")/$D$2)+(COUNTIF(G34:OFFSET(G34,0,$D$2-1),"X")/$D$2)</f>
        <v>1</v>
      </c>
      <c r="D34" s="9" t="str">
        <f aca="false">IF(C34&gt;=0.5,"PRESENTE","AUSENTE")</f>
        <v>PRESENTE</v>
      </c>
      <c r="E34" s="9" t="str">
        <f aca="false">IF($C33&gt;=0.5,"P","F")</f>
        <v>P</v>
      </c>
      <c r="F34" s="13" t="s">
        <v>41</v>
      </c>
      <c r="G34" s="11" t="s">
        <v>11</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11" customFormat="true" ht="15.95" hidden="false" customHeight="true" outlineLevel="0" collapsed="false">
      <c r="A35" s="7" t="n">
        <f aca="true">COUNTIF(G34:OFFSET(G34,0,$D$2-1),"P")+COUNTIF(G34:OFFSET(G34,0,$D$2-1),"X")</f>
        <v>1</v>
      </c>
      <c r="B35" s="7" t="n">
        <f aca="false">D$2</f>
        <v>1</v>
      </c>
      <c r="C35" s="8" t="n">
        <f aca="true">(COUNTIF(G35:OFFSET(G35,0,$D$2-1),"P")/$D$2)+(COUNTIF(G35:OFFSET(G35,0,$D$2-1),"X")/$D$2)</f>
        <v>1</v>
      </c>
      <c r="D35" s="9" t="str">
        <f aca="false">IF(C35&gt;=0.5,"PRESENTE","AUSENTE")</f>
        <v>PRESENTE</v>
      </c>
      <c r="E35" s="9" t="str">
        <f aca="false">IF($C34&gt;=0.5,"P","F")</f>
        <v>P</v>
      </c>
      <c r="F35" s="13" t="s">
        <v>42</v>
      </c>
      <c r="G35" s="11" t="s">
        <v>11</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11" customFormat="true" ht="15.95" hidden="false" customHeight="true" outlineLevel="0" collapsed="false">
      <c r="A36" s="7" t="n">
        <f aca="true">COUNTIF(G35:OFFSET(G35,0,$D$2-1),"P")+COUNTIF(G35:OFFSET(G35,0,$D$2-1),"X")</f>
        <v>1</v>
      </c>
      <c r="B36" s="7" t="n">
        <f aca="false">D$2</f>
        <v>1</v>
      </c>
      <c r="C36" s="8" t="n">
        <f aca="true">(COUNTIF(G36:OFFSET(G36,0,$D$2-1),"P")/$D$2)+(COUNTIF(G36:OFFSET(G36,0,$D$2-1),"X")/$D$2)</f>
        <v>1</v>
      </c>
      <c r="D36" s="9" t="str">
        <f aca="false">IF(C36&gt;=0.5,"PRESENTE","AUSENTE")</f>
        <v>PRESENTE</v>
      </c>
      <c r="E36" s="9" t="str">
        <f aca="false">IF($C35&gt;=0.5,"P","F")</f>
        <v>P</v>
      </c>
      <c r="F36" s="13" t="s">
        <v>43</v>
      </c>
      <c r="G36" s="11" t="s">
        <v>11</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11" customFormat="true" ht="15.95" hidden="false" customHeight="true" outlineLevel="0" collapsed="false">
      <c r="A37" s="7" t="n">
        <f aca="true">COUNTIF(G36:OFFSET(G36,0,$D$2-1),"P")+COUNTIF(G36:OFFSET(G36,0,$D$2-1),"X")</f>
        <v>1</v>
      </c>
      <c r="B37" s="7" t="n">
        <f aca="false">D$2</f>
        <v>1</v>
      </c>
      <c r="C37" s="8" t="n">
        <f aca="true">(COUNTIF(G37:OFFSET(G37,0,$D$2-1),"P")/$D$2)+(COUNTIF(G37:OFFSET(G37,0,$D$2-1),"X")/$D$2)</f>
        <v>1</v>
      </c>
      <c r="D37" s="9" t="str">
        <f aca="false">IF(C37&gt;=0.5,"PRESENTE","AUSENTE")</f>
        <v>PRESENTE</v>
      </c>
      <c r="E37" s="9" t="str">
        <f aca="false">IF($C36&gt;=0.5,"P","F")</f>
        <v>P</v>
      </c>
      <c r="F37" s="13" t="s">
        <v>44</v>
      </c>
      <c r="G37" s="11" t="s">
        <v>11</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11" customFormat="true" ht="15.95" hidden="false" customHeight="true" outlineLevel="0" collapsed="false">
      <c r="A38" s="7" t="n">
        <f aca="true">COUNTIF(G37:OFFSET(G37,0,$D$2-1),"P")+COUNTIF(G37:OFFSET(G37,0,$D$2-1),"X")</f>
        <v>1</v>
      </c>
      <c r="B38" s="7" t="n">
        <f aca="false">D$2</f>
        <v>1</v>
      </c>
      <c r="C38" s="8" t="n">
        <f aca="true">(COUNTIF(G38:OFFSET(G38,0,$D$2-1),"P")/$D$2)+(COUNTIF(G38:OFFSET(G38,0,$D$2-1),"X")/$D$2)</f>
        <v>1</v>
      </c>
      <c r="D38" s="9" t="str">
        <f aca="false">IF(C38&gt;=0.5,"PRESENTE","AUSENTE")</f>
        <v>PRESENTE</v>
      </c>
      <c r="E38" s="9" t="str">
        <f aca="false">IF($C37&gt;=0.5,"P","F")</f>
        <v>P</v>
      </c>
      <c r="F38" s="13" t="s">
        <v>45</v>
      </c>
      <c r="G38" s="11" t="s">
        <v>11</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11" customFormat="true" ht="15.95" hidden="false" customHeight="true" outlineLevel="0" collapsed="false">
      <c r="A39" s="7" t="n">
        <f aca="true">COUNTIF(G38:OFFSET(G38,0,$D$2-1),"P")+COUNTIF(G38:OFFSET(G38,0,$D$2-1),"X")</f>
        <v>1</v>
      </c>
      <c r="B39" s="7" t="n">
        <f aca="false">D$2</f>
        <v>1</v>
      </c>
      <c r="C39" s="8" t="n">
        <f aca="true">(COUNTIF(G39:OFFSET(G39,0,$D$2-1),"P")/$D$2)+(COUNTIF(G39:OFFSET(G39,0,$D$2-1),"X")/$D$2)</f>
        <v>1</v>
      </c>
      <c r="D39" s="9" t="str">
        <f aca="false">IF(C39&gt;=0.5,"PRESENTE","AUSENTE")</f>
        <v>PRESENTE</v>
      </c>
      <c r="E39" s="9" t="str">
        <f aca="false">IF($C38&gt;=0.5,"P","F")</f>
        <v>P</v>
      </c>
      <c r="F39" s="13" t="s">
        <v>46</v>
      </c>
      <c r="G39" s="11" t="s">
        <v>11</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11" customFormat="true" ht="15.95" hidden="false" customHeight="true" outlineLevel="0" collapsed="false">
      <c r="A40" s="7" t="n">
        <f aca="true">COUNTIF(G39:OFFSET(G39,0,$D$2-1),"P")+COUNTIF(G39:OFFSET(G39,0,$D$2-1),"X")</f>
        <v>1</v>
      </c>
      <c r="B40" s="7" t="n">
        <f aca="false">D$2</f>
        <v>1</v>
      </c>
      <c r="C40" s="8" t="n">
        <f aca="true">(COUNTIF(G40:OFFSET(G40,0,$D$2-1),"P")/$D$2)+(COUNTIF(G40:OFFSET(G40,0,$D$2-1),"X")/$D$2)</f>
        <v>1</v>
      </c>
      <c r="D40" s="9" t="str">
        <f aca="false">IF(C40&gt;=0.5,"PRESENTE","AUSENTE")</f>
        <v>PRESENTE</v>
      </c>
      <c r="E40" s="9" t="str">
        <f aca="false">IF($C39&gt;=0.5,"P","F")</f>
        <v>P</v>
      </c>
      <c r="F40" s="13" t="s">
        <v>47</v>
      </c>
      <c r="G40" s="11" t="s">
        <v>11</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11" customFormat="true" ht="15.95" hidden="false" customHeight="true" outlineLevel="0" collapsed="false">
      <c r="A41" s="7" t="n">
        <f aca="true">COUNTIF(G40:OFFSET(G40,0,$D$2-1),"P")+COUNTIF(G40:OFFSET(G40,0,$D$2-1),"X")</f>
        <v>1</v>
      </c>
      <c r="B41" s="7" t="n">
        <f aca="false">D$2</f>
        <v>1</v>
      </c>
      <c r="C41" s="8" t="n">
        <f aca="true">(COUNTIF(G41:OFFSET(G41,0,$D$2-1),"P")/$D$2)+(COUNTIF(G41:OFFSET(G41,0,$D$2-1),"X")/$D$2)</f>
        <v>0</v>
      </c>
      <c r="D41" s="9" t="str">
        <f aca="false">IF(C41&gt;=0.5,"PRESENTE","AUSENTE")</f>
        <v>AUSENTE</v>
      </c>
      <c r="E41" s="9" t="str">
        <f aca="false">IF($C41&gt;=0.5,"P","F")</f>
        <v>F</v>
      </c>
      <c r="F41" s="13" t="s">
        <v>48</v>
      </c>
      <c r="G41" s="11" t="s">
        <v>49</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11" customFormat="true" ht="15.95" hidden="false" customHeight="true" outlineLevel="0" collapsed="false">
      <c r="A42" s="7" t="n">
        <f aca="true">COUNTIF(G42:OFFSET(G42,0,$D$2-1),"P")+COUNTIF(G42:OFFSET(G42,0,$D$2-1),"X")</f>
        <v>1</v>
      </c>
      <c r="B42" s="7" t="n">
        <f aca="false">D$2</f>
        <v>1</v>
      </c>
      <c r="C42" s="8" t="n">
        <f aca="true">(COUNTIF(G42:OFFSET(G42,0,$D$2-1),"P")/$D$2)+(COUNTIF(G42:OFFSET(G42,0,$D$2-1),"X")/$D$2)</f>
        <v>1</v>
      </c>
      <c r="D42" s="9" t="str">
        <f aca="false">IF(C42&gt;=0.5,"PRESENTE","AUSENTE")</f>
        <v>PRESENTE</v>
      </c>
      <c r="E42" s="9" t="str">
        <f aca="false">IF($C42&gt;=0.5,"P","F")</f>
        <v>P</v>
      </c>
      <c r="F42" s="13" t="s">
        <v>50</v>
      </c>
      <c r="G42" s="11" t="s">
        <v>11</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11" customFormat="true" ht="15.95" hidden="false" customHeight="true" outlineLevel="0" collapsed="false">
      <c r="A43" s="7" t="n">
        <f aca="true">COUNTIF(G43:OFFSET(G43,0,$D$2-1),"P")+COUNTIF(G43:OFFSET(G43,0,$D$2-1),"X")</f>
        <v>1</v>
      </c>
      <c r="B43" s="7" t="n">
        <f aca="false">D$2</f>
        <v>1</v>
      </c>
      <c r="C43" s="8" t="n">
        <f aca="true">(COUNTIF(G43:OFFSET(G43,0,$D$2-1),"P")/$D$2)+(COUNTIF(G43:OFFSET(G43,0,$D$2-1),"X")/$D$2)</f>
        <v>1</v>
      </c>
      <c r="D43" s="9" t="str">
        <f aca="false">IF(C43&gt;=0.5,"PRESENTE","AUSENTE")</f>
        <v>PRESENTE</v>
      </c>
      <c r="E43" s="9" t="str">
        <f aca="false">IF($C43&gt;=0.5,"P","F")</f>
        <v>P</v>
      </c>
      <c r="F43" s="13" t="s">
        <v>51</v>
      </c>
      <c r="G43" s="11" t="s">
        <v>11</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11" customFormat="true" ht="15.95" hidden="false" customHeight="true" outlineLevel="0" collapsed="false">
      <c r="A44" s="7" t="n">
        <f aca="true">COUNTIF(G44:OFFSET(G44,0,$D$2-1),"P")+COUNTIF(G44:OFFSET(G44,0,$D$2-1),"X")</f>
        <v>1</v>
      </c>
      <c r="B44" s="9" t="n">
        <f aca="false">D$2</f>
        <v>1</v>
      </c>
      <c r="C44" s="8" t="n">
        <f aca="true">(COUNTIF(G44:OFFSET(G44,0,$D$2-1),"P")/$D$2)+(COUNTIF(G44:OFFSET(G44,0,$D$2-1),"X")/$D$2)</f>
        <v>1</v>
      </c>
      <c r="D44" s="9" t="str">
        <f aca="false">IF(C44&gt;=0.5,"PRESENTE","AUSENTE")</f>
        <v>PRESENTE</v>
      </c>
      <c r="E44" s="9" t="str">
        <f aca="false">IF($C44&gt;=0.5,"P","F")</f>
        <v>P</v>
      </c>
      <c r="F44" s="13" t="s">
        <v>52</v>
      </c>
      <c r="G44" s="11" t="s">
        <v>11</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16" customFormat="true" ht="21" hidden="false" customHeight="false" outlineLevel="0" collapsed="false">
      <c r="A45" s="15"/>
      <c r="B45" s="15"/>
      <c r="D45" s="15"/>
      <c r="E45" s="17"/>
      <c r="F45" s="16" t="s">
        <v>53</v>
      </c>
      <c r="G45" s="18" t="n">
        <f aca="false">COUNTIF(G4:G44,"P")+COUNTIF(G4:G44,"X")</f>
        <v>40</v>
      </c>
      <c r="H45" s="18" t="n">
        <f aca="false">COUNTIF(H4:H44,"P")+COUNTIF(H4:H44,"X")</f>
        <v>0</v>
      </c>
      <c r="I45" s="18" t="n">
        <f aca="false">COUNTIF(I4:I44,"P")+COUNTIF(I4:I44,"X")</f>
        <v>0</v>
      </c>
      <c r="J45" s="16" t="n">
        <f aca="false">COUNTIF(J4:J44,"P")+COUNTIF(J4:J44,"X")</f>
        <v>0</v>
      </c>
      <c r="K45" s="16" t="n">
        <f aca="false">COUNTIF(K4:K44,"P")+COUNTIF(K4:K44,"X")</f>
        <v>0</v>
      </c>
      <c r="L45" s="16" t="n">
        <f aca="false">COUNTIF(L4:L44,"P")+COUNTIF(L4:L44,"X")</f>
        <v>0</v>
      </c>
      <c r="M45" s="16" t="n">
        <f aca="false">COUNTIF(M4:M44,"P")+COUNTIF(M4:M44,"X")</f>
        <v>0</v>
      </c>
      <c r="N45" s="16" t="n">
        <f aca="false">COUNTIF(N4:N44,"P")+COUNTIF(N4:N44,"X")</f>
        <v>0</v>
      </c>
      <c r="O45" s="16" t="n">
        <f aca="false">COUNTIF(O4:O44,"P")+COUNTIF(O4:O44,"X")</f>
        <v>0</v>
      </c>
      <c r="P45" s="16" t="n">
        <f aca="false">COUNTIF(P4:P44,"P")+COUNTIF(P4:P44,"X")</f>
        <v>0</v>
      </c>
      <c r="Q45" s="16" t="n">
        <f aca="false">COUNTIF(Q4:Q44,"P")+COUNTIF(Q4:Q44,"X")</f>
        <v>0</v>
      </c>
      <c r="R45" s="16" t="n">
        <f aca="false">COUNTIF(R4:R44,"P")+COUNTIF(R4:R44,"X")</f>
        <v>0</v>
      </c>
      <c r="S45" s="16" t="n">
        <f aca="false">COUNTIF(S4:S44,"P")+COUNTIF(S4:S44,"X")</f>
        <v>0</v>
      </c>
      <c r="T45" s="16" t="n">
        <f aca="false">COUNTIF(T4:T44,"P")+COUNTIF(T4:T44,"X")</f>
        <v>0</v>
      </c>
      <c r="U45" s="16" t="n">
        <f aca="false">COUNTIF(U4:U44,"P")+COUNTIF(U4:U44,"X")</f>
        <v>0</v>
      </c>
      <c r="V45" s="16" t="n">
        <f aca="false">COUNTIF(V4:V44,"P")+COUNTIF(V4:V44,"X")</f>
        <v>0</v>
      </c>
      <c r="W45" s="16" t="n">
        <f aca="false">COUNTIF(W4:W44,"P")+COUNTIF(W4:W44,"X")</f>
        <v>0</v>
      </c>
      <c r="X45" s="16" t="n">
        <f aca="false">COUNTIF(X4:X44,"P")+COUNTIF(X4:X44,"X")</f>
        <v>0</v>
      </c>
      <c r="Y45" s="16" t="n">
        <f aca="false">COUNTIF(Y4:Y44,"P")+COUNTIF(Y4:Y44,"X")</f>
        <v>0</v>
      </c>
      <c r="Z45" s="16" t="n">
        <f aca="false">COUNTIF(Z4:Z44,"P")+COUNTIF(Z4:Z44,"X")</f>
        <v>0</v>
      </c>
      <c r="AA45" s="16" t="n">
        <f aca="false">COUNTIF(AA4:AA44,"P")+COUNTIF(AA4:AA44,"X")</f>
        <v>0</v>
      </c>
      <c r="AB45" s="16" t="n">
        <f aca="false">COUNTIF(AB4:AB44,"P")+COUNTIF(AB4:AB44,"X")</f>
        <v>0</v>
      </c>
      <c r="AC45" s="16" t="n">
        <f aca="false">COUNTIF(AC4:AC44,"P")+COUNTIF(AC4:AC44,"X")</f>
        <v>0</v>
      </c>
      <c r="AD45" s="16" t="n">
        <f aca="false">COUNTIF(AD4:AD44,"P")+COUNTIF(AD4:AD44,"X")</f>
        <v>0</v>
      </c>
      <c r="AE45" s="16" t="n">
        <f aca="false">COUNTIF(AE4:AE44,"P")+COUNTIF(AE4:AE44,"X")</f>
        <v>0</v>
      </c>
      <c r="AF45" s="16" t="n">
        <f aca="false">COUNTIF(AF4:AF44,"P")+COUNTIF(AF4:AF44,"X")</f>
        <v>0</v>
      </c>
      <c r="AG45" s="16" t="n">
        <f aca="false">COUNTIF(AG4:AG44,"P")+COUNTIF(AG4:AG44,"X")</f>
        <v>0</v>
      </c>
      <c r="AH45" s="16" t="n">
        <f aca="false">COUNTIF(AH4:AH44,"P")+COUNTIF(AH4:AH44,"X")</f>
        <v>0</v>
      </c>
      <c r="AI45" s="16" t="n">
        <f aca="false">COUNTIF(AI4:AI44,"P")+COUNTIF(AI4:AI44,"X")</f>
        <v>0</v>
      </c>
      <c r="AJ45" s="16" t="n">
        <f aca="false">COUNTIF(AJ4:AJ44,"P")+COUNTIF(AJ4:AJ44,"X")</f>
        <v>0</v>
      </c>
      <c r="AK45" s="16" t="n">
        <f aca="false">COUNTIF(AK4:AK44,"P")+COUNTIF(AK4:AK44,"X")</f>
        <v>0</v>
      </c>
      <c r="AL45" s="16" t="n">
        <f aca="false">COUNTIF(AL4:AL44,"P")+COUNTIF(AL4:AL44,"X")</f>
        <v>0</v>
      </c>
      <c r="AM45" s="16" t="n">
        <f aca="false">COUNTIF(AM4:AM44,"P")+COUNTIF(AM4:AM44,"X")</f>
        <v>0</v>
      </c>
      <c r="AN45" s="16" t="n">
        <f aca="false">COUNTIF(AN4:AN44,"P")+COUNTIF(AN4:AN44,"X")</f>
        <v>0</v>
      </c>
      <c r="AO45" s="16" t="n">
        <f aca="false">COUNTIF(AO4:AO44,"P")+COUNTIF(AO4:AO44,"X")</f>
        <v>0</v>
      </c>
      <c r="AP45" s="16" t="n">
        <f aca="false">COUNTIF(AP4:AP44,"P")+COUNTIF(AP4:AP44,"X")</f>
        <v>0</v>
      </c>
      <c r="AQ45" s="16" t="n">
        <f aca="false">COUNTIF(AQ4:AQ44,"P")+COUNTIF(AQ4:AQ44,"X")</f>
        <v>0</v>
      </c>
      <c r="AR45" s="16" t="n">
        <f aca="false">COUNTIF(AR4:AR44,"P")+COUNTIF(AR4:AR44,"X")</f>
        <v>0</v>
      </c>
      <c r="AS45" s="16" t="n">
        <f aca="false">COUNTIF(AS4:AS44,"P")+COUNTIF(AS4:AS44,"X")</f>
        <v>0</v>
      </c>
      <c r="AT45" s="16" t="n">
        <f aca="false">COUNTIF(AT4:AT44,"P")+COUNTIF(AT4:AT44,"X")</f>
        <v>0</v>
      </c>
      <c r="AU45" s="16" t="n">
        <f aca="false">COUNTIF(AU4:AU44,"P")+COUNTIF(AU4:AU44,"X")</f>
        <v>0</v>
      </c>
      <c r="AV45" s="16" t="n">
        <f aca="false">COUNTIF(AV4:AV44,"P")+COUNTIF(AV4:AV44,"X")</f>
        <v>0</v>
      </c>
      <c r="AW45" s="16" t="n">
        <f aca="false">COUNTIF(AW4:AW44,"P")+COUNTIF(AW4:AW44,"X")</f>
        <v>0</v>
      </c>
      <c r="AX45" s="16" t="n">
        <f aca="false">COUNTIF(AX4:AX44,"P")+COUNTIF(AX4:AX44,"X")</f>
        <v>0</v>
      </c>
      <c r="AY45" s="16" t="n">
        <f aca="false">COUNTIF(AY4:AY44,"P")+COUNTIF(AY4:AY44,"X")</f>
        <v>0</v>
      </c>
      <c r="AZ45" s="16" t="n">
        <f aca="false">COUNTIF(AZ4:AZ44,"P")+COUNTIF(AZ4:AZ44,"X")</f>
        <v>0</v>
      </c>
      <c r="BA45" s="16" t="n">
        <f aca="false">COUNTIF(BA4:BA44,"P")+COUNTIF(BA4:BA44,"X")</f>
        <v>0</v>
      </c>
      <c r="BB45" s="16" t="n">
        <f aca="false">COUNTIF(BB4:BB44,"P")+COUNTIF(BB4:BB44,"X")</f>
        <v>0</v>
      </c>
      <c r="BC45" s="16" t="n">
        <f aca="false">COUNTIF(BC4:BC44,"P")+COUNTIF(BC4:BC44,"X")</f>
        <v>0</v>
      </c>
      <c r="BD45" s="16" t="n">
        <f aca="false">COUNTIF(BD4:BD44,"P")+COUNTIF(BD4:BD44,"X")</f>
        <v>0</v>
      </c>
      <c r="BE45" s="16" t="n">
        <f aca="false">COUNTIF(BE4:BE44,"P")+COUNTIF(BE4:BE44,"X")</f>
        <v>0</v>
      </c>
      <c r="BF45" s="16" t="n">
        <f aca="false">COUNTIF(BF4:BF44,"P")+COUNTIF(BF4:BF44,"X")</f>
        <v>0</v>
      </c>
      <c r="BG45" s="16" t="n">
        <f aca="false">COUNTIF(BG4:BG44,"P")+COUNTIF(BG4:BG44,"X")</f>
        <v>0</v>
      </c>
      <c r="BH45" s="16" t="n">
        <f aca="false">COUNTIF(BH4:BH44,"P")+COUNTIF(BH4:BH44,"X")</f>
        <v>0</v>
      </c>
      <c r="BI45" s="16" t="n">
        <f aca="false">COUNTIF(BI4:BI44,"P")+COUNTIF(BI4:BI44,"X")</f>
        <v>0</v>
      </c>
      <c r="BJ45" s="16" t="n">
        <f aca="false">COUNTIF(BJ4:BJ44,"P")+COUNTIF(BJ4:BJ44,"X")</f>
        <v>0</v>
      </c>
      <c r="BK45" s="16" t="n">
        <f aca="false">COUNTIF(BK4:BK44,"P")+COUNTIF(BK4:BK44,"X")</f>
        <v>0</v>
      </c>
      <c r="BL45" s="16" t="n">
        <f aca="false">COUNTIF(BL4:BL44,"P")+COUNTIF(BL4:BL44,"X")</f>
        <v>0</v>
      </c>
      <c r="BM45" s="16" t="n">
        <f aca="false">COUNTIF(BM4:BM44,"P")+COUNTIF(BM4:BM44,"X")</f>
        <v>0</v>
      </c>
      <c r="BN45" s="16" t="n">
        <f aca="false">COUNTIF(BN4:BN44,"P")+COUNTIF(BN4:BN44,"X")</f>
        <v>0</v>
      </c>
      <c r="BO45" s="16" t="n">
        <f aca="false">COUNTIF(BO4:BO44,"P")+COUNTIF(BO4:BO44,"X")</f>
        <v>0</v>
      </c>
      <c r="BP45" s="16" t="n">
        <f aca="false">COUNTIF(BP4:BP44,"P")+COUNTIF(BP4:BP44,"X")</f>
        <v>0</v>
      </c>
    </row>
    <row r="46" customFormat="false" ht="15" hidden="false" customHeight="fals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false" ht="15" hidden="false" customHeight="false" outlineLevel="0" collapsed="false">
      <c r="A47" s="2"/>
      <c r="B47" s="2"/>
      <c r="C47" s="2"/>
      <c r="D47" s="2"/>
      <c r="E47" s="2"/>
      <c r="F47" s="2" t="s">
        <v>54</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false" ht="15" hidden="false" customHeight="false" outlineLevel="0" collapsed="false">
      <c r="A48" s="2"/>
      <c r="B48" s="2"/>
      <c r="C48" s="2"/>
      <c r="D48" s="19" t="s">
        <v>11</v>
      </c>
      <c r="E48" s="19"/>
      <c r="F48" s="20" t="s">
        <v>55</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false" ht="15" hidden="false" customHeight="false" outlineLevel="0" collapsed="false">
      <c r="A49" s="2"/>
      <c r="B49" s="2"/>
      <c r="C49" s="2"/>
      <c r="D49" s="19" t="s">
        <v>49</v>
      </c>
      <c r="E49" s="19"/>
      <c r="F49" s="20" t="s">
        <v>56</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false" ht="15" hidden="false" customHeight="false" outlineLevel="0" collapsed="false">
      <c r="A50" s="2"/>
      <c r="B50" s="2"/>
      <c r="C50" s="2"/>
      <c r="D50" s="19" t="s">
        <v>57</v>
      </c>
      <c r="E50" s="19"/>
      <c r="F50" s="20" t="s">
        <v>58</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false" ht="15" hidden="false" customHeight="false" outlineLevel="0" collapsed="false">
      <c r="A51" s="2"/>
      <c r="B51" s="2"/>
      <c r="C51" s="2"/>
      <c r="D51" s="19" t="s">
        <v>59</v>
      </c>
      <c r="E51" s="19"/>
      <c r="F51" s="20" t="s">
        <v>60</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false" ht="15" hidden="false" customHeight="false" outlineLevel="0" collapsed="false">
      <c r="A52" s="2"/>
      <c r="B52" s="2"/>
      <c r="C52" s="2"/>
      <c r="D52" s="19" t="s">
        <v>61</v>
      </c>
      <c r="E52" s="19"/>
      <c r="F52" s="20" t="s">
        <v>62</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false" ht="15" hidden="false" customHeight="false" outlineLevel="0" collapsed="false">
      <c r="A53" s="2"/>
      <c r="B53" s="2"/>
      <c r="C53" s="2"/>
      <c r="D53" s="19" t="s">
        <v>63</v>
      </c>
      <c r="E53" s="19"/>
      <c r="F53" s="2" t="s">
        <v>64</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false" ht="15.75" hidden="false" customHeight="fals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false" ht="24" hidden="false" customHeight="true" outlineLevel="0" collapsed="false">
      <c r="A55" s="21" t="s">
        <v>65</v>
      </c>
      <c r="B55" s="21"/>
      <c r="C55" s="21"/>
      <c r="D55" s="21"/>
      <c r="E55" s="21"/>
      <c r="F55" s="21"/>
      <c r="G55" s="21"/>
      <c r="H55" s="21"/>
      <c r="I55" s="21"/>
      <c r="J55" s="21"/>
      <c r="K55" s="21"/>
      <c r="L55" s="21"/>
      <c r="M55" s="21"/>
      <c r="N55" s="21"/>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false" ht="15.75" hidden="false" customHeight="fals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false" ht="24" hidden="false" customHeight="true" outlineLevel="0" collapsed="false">
      <c r="A57" s="21" t="s">
        <v>66</v>
      </c>
      <c r="B57" s="21"/>
      <c r="C57" s="21"/>
      <c r="D57" s="21"/>
      <c r="E57" s="21"/>
      <c r="F57" s="21"/>
      <c r="G57" s="21"/>
      <c r="H57" s="21"/>
      <c r="I57" s="21"/>
      <c r="J57" s="21"/>
      <c r="K57" s="21"/>
      <c r="L57" s="21"/>
      <c r="M57" s="21"/>
      <c r="N57" s="21"/>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false" ht="15" hidden="false" customHeight="fals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false" ht="15" hidden="false" customHeight="fals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false" ht="15" hidden="false" customHeight="fals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false" ht="15" hidden="false" customHeight="fals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false" ht="15" hidden="false" customHeight="fals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false" ht="15" hidden="false" customHeight="fals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false" ht="15" hidden="false" customHeight="fals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false" ht="15" hidden="false" customHeight="fals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false" ht="15" hidden="false" customHeight="fals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false" ht="15" hidden="false" customHeight="fals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false" ht="15" hidden="false" customHeight="fals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false" ht="15" hidden="false" customHeight="fals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false" ht="15" hidden="false" customHeight="fals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false" ht="15" hidden="false" customHeight="fals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false" ht="15" hidden="false" customHeight="fals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false" ht="15" hidden="false" customHeight="fals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false" ht="15" hidden="false" customHeight="fals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false" ht="15" hidden="false" customHeight="fals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false" ht="15" hidden="false" customHeight="fals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false" ht="15" hidden="false" customHeight="fals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false" ht="15" hidden="false" customHeight="fals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false" ht="15" hidden="false" customHeight="fals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false" ht="15" hidden="false" customHeight="fals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false" ht="15" hidden="false" customHeight="fals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false" ht="15" hidden="false" customHeight="fals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false" ht="15" hidden="false" customHeight="fals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false" ht="15" hidden="false" customHeight="fals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false" ht="15" hidden="false" customHeight="fals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false" ht="15" hidden="false" customHeight="fals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false" ht="15" hidden="false" customHeight="fals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false" ht="15" hidden="false" customHeight="fals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false" ht="15" hidden="false" customHeight="fals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false" ht="15" hidden="false" customHeight="fals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false" ht="15" hidden="false" customHeight="fals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false" ht="15" hidden="false" customHeight="fals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false" ht="15" hidden="false" customHeight="fals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false" ht="15" hidden="false" customHeight="fals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false" ht="15" hidden="false" customHeight="fals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false" ht="15" hidden="false" customHeight="fals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false" ht="15" hidden="false" customHeight="fals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false" ht="15" hidden="false" customHeight="fals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false" ht="15" hidden="false" customHeight="fals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false" ht="15" hidden="false" customHeight="fals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false" ht="15" hidden="false" customHeight="fals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false" ht="15" hidden="false" customHeight="fals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false" ht="15" hidden="false" customHeight="fals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false" ht="15" hidden="false" customHeight="fals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false" ht="15" hidden="false" customHeight="fals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false" ht="15" hidden="false" customHeight="fals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false" ht="15" hidden="false" customHeight="fals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false" ht="15" hidden="false" customHeight="fals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false" ht="15" hidden="false" customHeight="fals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false" ht="15" hidden="false" customHeight="fals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false" ht="15" hidden="false" customHeight="fals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false" ht="15" hidden="false" customHeight="fals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false" ht="15" hidden="false" customHeight="fals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false" ht="15" hidden="false" customHeight="fals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false" ht="15" hidden="false" customHeight="fals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false" ht="15" hidden="false" customHeight="fals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false" ht="15" hidden="false" customHeight="fals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false" ht="15" hidden="false" customHeight="fals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false" ht="15" hidden="false" customHeight="fals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false" ht="15" hidden="false" customHeight="fals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false" ht="15" hidden="false" customHeight="fals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false" ht="15" hidden="false" customHeight="fals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false" ht="15" hidden="false" customHeight="fals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false" ht="15" hidden="false" customHeight="fals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false" ht="15" hidden="false" customHeight="fals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false" ht="15" hidden="false" customHeight="fals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false" ht="15" hidden="false" customHeight="fals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false" ht="15" hidden="false" customHeight="fals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false" ht="15" hidden="false" customHeight="fals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false" ht="15" hidden="false" customHeight="fals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false" ht="15" hidden="false" customHeight="fals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false" ht="15" hidden="false" customHeight="fals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false" ht="15" hidden="false" customHeight="fals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false" ht="15" hidden="false" customHeight="fals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false" ht="15" hidden="false" customHeight="fals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false" ht="15" hidden="false" customHeight="fals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false" ht="15" hidden="false" customHeight="fals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false" ht="15" hidden="false" customHeight="fals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false" ht="15" hidden="false" customHeight="fals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false" ht="15" hidden="false" customHeight="fals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false" ht="15" hidden="false" customHeight="fals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false" ht="15" hidden="false" customHeight="fals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false" ht="15" hidden="false" customHeight="fals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false" ht="15" hidden="false" customHeight="fals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false" ht="15" hidden="false" customHeight="fals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false" ht="15" hidden="false" customHeight="fals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false" ht="15" hidden="false" customHeight="fals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false" ht="15" hidden="false" customHeight="fals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false" ht="15" hidden="false" customHeight="fals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false" ht="15" hidden="false" customHeight="fals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false" ht="15" hidden="false" customHeight="fals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false" ht="15" hidden="false" customHeight="fals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false" ht="15" hidden="false" customHeight="fals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false" ht="15" hidden="false" customHeight="fals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false" ht="15" hidden="false" customHeight="fals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false" ht="15" hidden="false" customHeight="fals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false" ht="15" hidden="false" customHeight="fals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false" ht="15" hidden="false" customHeight="fals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false" ht="15" hidden="false" customHeight="fals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false" ht="15" hidden="false" customHeight="fals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false" ht="15" hidden="false" customHeight="fals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false" ht="15" hidden="false" customHeight="fals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false" ht="15" hidden="false" customHeight="fals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false" ht="15" hidden="false" customHeight="fals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false" ht="15" hidden="false" customHeight="fals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false" ht="15" hidden="false" customHeight="fals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false" ht="15" hidden="false" customHeight="fals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false" ht="15" hidden="false" customHeight="fals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false" ht="15" hidden="false" customHeight="fals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false" ht="15" hidden="false" customHeight="fals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false" ht="15" hidden="false" customHeight="fals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false" ht="15" hidden="false" customHeight="fals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false" ht="15" hidden="false" customHeight="fals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false" ht="15" hidden="false" customHeight="fals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false" ht="15" hidden="false" customHeight="fals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false" ht="15" hidden="false" customHeight="fals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false" ht="15" hidden="false" customHeight="fals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false" ht="15" hidden="false" customHeight="fals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false" ht="15" hidden="false" customHeight="fals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false" ht="15" hidden="false" customHeight="fals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false" ht="15" hidden="false" customHeight="fals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false" ht="15" hidden="false" customHeight="fals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false" ht="15" hidden="false" customHeight="fals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false" ht="15" hidden="false" customHeight="fals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false" ht="15" hidden="false" customHeight="fals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false" ht="15" hidden="false" customHeight="fals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false" ht="15" hidden="false" customHeight="fals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false" ht="15" hidden="false" customHeight="fals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false" ht="15" hidden="false" customHeight="fals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false" ht="15" hidden="false" customHeight="fals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false" ht="15" hidden="false" customHeight="fals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false" ht="15" hidden="false" customHeight="fals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false" ht="15" hidden="false" customHeight="fals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false" ht="15" hidden="false" customHeight="fals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false" ht="15" hidden="false" customHeight="fals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false" ht="15" hidden="false" customHeight="fals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false" ht="15" hidden="false" customHeight="fals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false" ht="15" hidden="false" customHeight="fals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false" ht="15" hidden="false" customHeight="fals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false" ht="15" hidden="false" customHeight="fals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false" ht="15" hidden="false" customHeight="fals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false" ht="15" hidden="false" customHeight="fals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false" ht="15" hidden="false" customHeight="fals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false" ht="15" hidden="false" customHeight="fals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false" ht="15" hidden="false" customHeight="fals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false" ht="15" hidden="false" customHeight="fals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false" ht="15" hidden="false" customHeight="fals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false" ht="15" hidden="false" customHeight="fals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false" ht="15" hidden="false" customHeight="fals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false" ht="15" hidden="false" customHeight="fals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false" ht="15" hidden="false" customHeight="fals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false" ht="15" hidden="false" customHeight="fals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false" ht="15" hidden="false" customHeight="fals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false" ht="15" hidden="false" customHeight="fals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false" ht="15" hidden="false" customHeight="fals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false" ht="15" hidden="false" customHeight="fals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false" ht="15" hidden="false" customHeight="fals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false" ht="15" hidden="false" customHeight="fals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false" ht="15" hidden="false" customHeight="fals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false" ht="15" hidden="false" customHeight="fals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false" ht="15" hidden="false" customHeight="fals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false" ht="15" hidden="false" customHeight="fals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false" ht="15" hidden="false" customHeight="fals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false" ht="15" hidden="false" customHeight="fals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false" ht="15" hidden="false" customHeight="fals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false" ht="15" hidden="false" customHeight="fals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false" ht="15" hidden="false" customHeight="fals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false" ht="15" hidden="false" customHeight="fals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false" ht="15" hidden="false" customHeight="fals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false" ht="15" hidden="false" customHeight="fals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false" ht="15" hidden="false" customHeight="fals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false" ht="15" hidden="false" customHeight="fals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false" ht="15" hidden="false" customHeight="fals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false" ht="15" hidden="false" customHeight="fals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false" ht="15" hidden="false" customHeight="fals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false" ht="15" hidden="false" customHeight="fals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false" ht="15" hidden="false" customHeight="fals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false" ht="15" hidden="false" customHeight="fals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false" ht="15" hidden="false" customHeight="fals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false" ht="15" hidden="false" customHeight="fals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false" ht="15" hidden="false" customHeight="fals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false" ht="15" hidden="false" customHeight="fals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false" ht="15" hidden="false" customHeight="fals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false" ht="15" hidden="false" customHeight="fals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false" ht="15" hidden="false" customHeight="fals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false" ht="15" hidden="false" customHeight="fals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false" ht="15" hidden="false" customHeight="fals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false" ht="15" hidden="false" customHeight="fals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false" ht="15" hidden="false" customHeight="fals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false" ht="15" hidden="false" customHeight="fals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false" ht="15" hidden="false" customHeight="fals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false" ht="15" hidden="false" customHeight="fals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false" ht="15" hidden="false" customHeight="fals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false" ht="15" hidden="false" customHeight="fals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false" ht="15" hidden="false" customHeight="fals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false" ht="15" hidden="false" customHeight="fals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false" ht="15" hidden="false" customHeight="fals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false" ht="15" hidden="false" customHeight="fals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false" ht="15" hidden="false" customHeight="fals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false" ht="15" hidden="false" customHeight="fals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false" ht="15" hidden="false" customHeight="fals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false" ht="15" hidden="false" customHeight="fals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false" ht="15" hidden="false" customHeight="fals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false" ht="15" hidden="false" customHeight="fals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false" ht="15" hidden="false" customHeight="fals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false" ht="15" hidden="false" customHeight="fals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false" ht="15" hidden="false" customHeight="fals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false" ht="15" hidden="false" customHeight="fals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false" ht="15" hidden="false" customHeight="fals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false" ht="15" hidden="false" customHeight="fals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false" ht="15" hidden="false" customHeight="fals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false" ht="15" hidden="false" customHeight="fals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false" ht="15" hidden="false" customHeight="fals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false" ht="15" hidden="false" customHeight="fals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false" ht="15" hidden="false" customHeight="fals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false" ht="15" hidden="false" customHeight="fals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false" ht="15" hidden="false" customHeight="fals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false" ht="15" hidden="false" customHeight="fals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false" ht="15" hidden="false" customHeight="fals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false" ht="15" hidden="false" customHeight="fals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false" ht="15" hidden="false" customHeight="fals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false" ht="15" hidden="false" customHeight="fals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false" ht="15" hidden="false" customHeight="fals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false" ht="15" hidden="false" customHeight="fals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false" ht="15" hidden="false" customHeight="fals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false" ht="15" hidden="false" customHeight="fals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false" ht="15" hidden="false" customHeight="fals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false" ht="15" hidden="false" customHeight="fals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false" ht="15" hidden="false" customHeight="fals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false" ht="15" hidden="false" customHeight="fals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false" ht="15" hidden="false" customHeight="fals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false" ht="15" hidden="false" customHeight="fals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false" ht="15" hidden="false" customHeight="fals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customFormat="false" ht="15" hidden="false" customHeight="fals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customFormat="false" ht="15" hidden="false" customHeight="fals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customFormat="false" ht="15" hidden="false" customHeight="fals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customFormat="false" ht="15" hidden="false" customHeight="fals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customFormat="false" ht="15" hidden="false" customHeight="fals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customFormat="false" ht="15" hidden="false" customHeight="fals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customFormat="false" ht="15" hidden="false" customHeight="fals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customFormat="false" ht="15" hidden="false" customHeight="fals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customFormat="false" ht="15" hidden="false" customHeight="fals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customFormat="false" ht="15" hidden="false" customHeight="fals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customFormat="false" ht="15" hidden="false" customHeight="fals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customFormat="false" ht="15" hidden="false" customHeight="fals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customFormat="false" ht="15" hidden="false" customHeight="fals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customFormat="false" ht="15" hidden="false" customHeight="fals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customFormat="false" ht="15" hidden="false" customHeight="fals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customFormat="false" ht="15" hidden="false" customHeight="fals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customFormat="false" ht="15" hidden="false" customHeight="fals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customFormat="false" ht="15" hidden="false" customHeight="fals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customFormat="false" ht="15" hidden="false" customHeight="fals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customFormat="false" ht="15" hidden="false" customHeight="fals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customFormat="false" ht="15" hidden="false" customHeight="fals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customFormat="false" ht="15" hidden="false" customHeight="fals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customFormat="false" ht="15" hidden="false" customHeight="fals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customFormat="false" ht="15" hidden="false" customHeight="fals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customFormat="false" ht="15" hidden="false" customHeight="fals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customFormat="false" ht="15" hidden="false" customHeight="fals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customFormat="false" ht="15" hidden="false" customHeight="fals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customFormat="false" ht="15" hidden="false" customHeight="fals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customFormat="false" ht="15" hidden="false" customHeight="fals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customFormat="false" ht="15" hidden="false" customHeight="fals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customFormat="false" ht="15" hidden="false" customHeight="fals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customFormat="false" ht="15" hidden="false" customHeight="fals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customFormat="false" ht="15" hidden="false" customHeight="fals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customFormat="false" ht="15" hidden="false" customHeight="fals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customFormat="false" ht="15" hidden="false" customHeight="fals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customFormat="false" ht="15" hidden="false" customHeight="fals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customFormat="false" ht="15" hidden="false" customHeight="fals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customFormat="false" ht="15" hidden="false" customHeight="fals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customFormat="false" ht="15" hidden="false" customHeight="fals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customFormat="false" ht="15" hidden="false" customHeight="fals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customFormat="false" ht="15" hidden="false" customHeight="fals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customFormat="false" ht="15" hidden="false" customHeight="fals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customFormat="false" ht="15" hidden="false" customHeight="fals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customFormat="false" ht="15" hidden="false" customHeight="fals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customFormat="false" ht="15" hidden="false" customHeight="fals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customFormat="false" ht="15" hidden="false" customHeight="fals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customFormat="false" ht="15" hidden="false" customHeight="fals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customFormat="false" ht="15" hidden="false" customHeight="fals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customFormat="false" ht="15" hidden="false" customHeight="fals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customFormat="false" ht="15" hidden="false" customHeight="fals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customFormat="false" ht="15" hidden="false" customHeight="fals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customFormat="false" ht="15" hidden="false" customHeight="fals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customFormat="false" ht="15" hidden="false" customHeight="fals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customFormat="false" ht="15" hidden="false" customHeight="fals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customFormat="false" ht="15" hidden="false" customHeight="fals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customFormat="false" ht="15" hidden="false" customHeight="fals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customFormat="false" ht="15" hidden="false" customHeight="fals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customFormat="false" ht="15" hidden="false" customHeight="fals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customFormat="false" ht="15" hidden="false" customHeight="fals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customFormat="false" ht="15" hidden="false" customHeight="fals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customFormat="false" ht="15" hidden="false" customHeight="fals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customFormat="false" ht="15" hidden="false" customHeight="fals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customFormat="false" ht="15" hidden="false" customHeight="fals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customFormat="false" ht="15" hidden="false" customHeight="fals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customFormat="false" ht="15" hidden="false" customHeight="fals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customFormat="false" ht="15" hidden="false" customHeight="fals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customFormat="false" ht="15" hidden="false" customHeight="fals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customFormat="false" ht="15" hidden="false" customHeight="fals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customFormat="false" ht="15" hidden="false" customHeight="fals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customFormat="false" ht="15" hidden="false" customHeight="fals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customFormat="false" ht="15" hidden="false" customHeight="fals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customFormat="false" ht="15" hidden="false" customHeight="fals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customFormat="false" ht="15" hidden="false" customHeight="fals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customFormat="false" ht="15" hidden="false" customHeight="fals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customFormat="false" ht="15" hidden="false" customHeight="fals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customFormat="false" ht="15" hidden="false" customHeight="fals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customFormat="false" ht="15" hidden="false" customHeight="fals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customFormat="false" ht="15" hidden="false" customHeight="fals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customFormat="false" ht="15" hidden="false" customHeight="fals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customFormat="false" ht="15" hidden="false" customHeight="fals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customFormat="false" ht="15" hidden="false" customHeight="fals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customFormat="false" ht="15" hidden="false" customHeight="fals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customFormat="false" ht="15" hidden="false" customHeight="fals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customFormat="false" ht="15" hidden="false" customHeight="fals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customFormat="false" ht="15" hidden="false" customHeight="fals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customFormat="false" ht="15" hidden="false" customHeight="fals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customFormat="false" ht="15" hidden="false" customHeight="fals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customFormat="false" ht="15" hidden="false" customHeight="fals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customFormat="false" ht="15" hidden="false" customHeight="fals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customFormat="false" ht="15" hidden="false" customHeight="fals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customFormat="false" ht="15" hidden="false" customHeight="fals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customFormat="false" ht="15" hidden="false" customHeight="fals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customFormat="false" ht="15" hidden="false" customHeight="fals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customFormat="false" ht="15" hidden="false" customHeight="fals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customFormat="false" ht="15" hidden="false" customHeight="fals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customFormat="false" ht="15" hidden="false" customHeight="fals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customFormat="false" ht="15" hidden="false" customHeight="fals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customFormat="false" ht="15" hidden="false" customHeight="fals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customFormat="false" ht="15" hidden="false" customHeight="fals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customFormat="false" ht="15" hidden="false" customHeight="fals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customFormat="false" ht="15" hidden="false" customHeight="fals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customFormat="false" ht="15" hidden="false" customHeight="fals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customFormat="false" ht="15" hidden="false" customHeight="fals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customFormat="false" ht="15" hidden="false" customHeight="fals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customFormat="false" ht="15" hidden="false" customHeight="fals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customFormat="false" ht="15" hidden="false" customHeight="fals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customFormat="false" ht="15" hidden="false" customHeight="fals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customFormat="false" ht="15" hidden="false" customHeight="fals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customFormat="false" ht="15" hidden="false" customHeight="fals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customFormat="false" ht="15" hidden="false" customHeight="fals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customFormat="false" ht="15" hidden="false" customHeight="fals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customFormat="false" ht="15" hidden="false" customHeight="fals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customFormat="false" ht="15" hidden="false" customHeight="fals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customFormat="false" ht="15" hidden="false" customHeight="fals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customFormat="false" ht="15" hidden="false" customHeight="fals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customFormat="false" ht="15" hidden="false" customHeight="fals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customFormat="false" ht="15" hidden="false" customHeight="fals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customFormat="false" ht="15" hidden="false" customHeight="fals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customFormat="false" ht="15" hidden="false" customHeight="fals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customFormat="false" ht="15" hidden="false" customHeight="fals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customFormat="false" ht="15" hidden="false" customHeight="fals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customFormat="false" ht="15" hidden="false" customHeight="fals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customFormat="false" ht="15" hidden="false" customHeight="fals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customFormat="false" ht="15" hidden="false" customHeight="fals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customFormat="false" ht="15" hidden="false" customHeight="fals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customFormat="false" ht="15" hidden="false" customHeight="fals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customFormat="false" ht="15" hidden="false" customHeight="fals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customFormat="false" ht="15" hidden="false" customHeight="fals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customFormat="false" ht="15" hidden="false" customHeight="fals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customFormat="false" ht="15" hidden="false" customHeight="fals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customFormat="false" ht="15" hidden="false" customHeight="fals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customFormat="false" ht="15" hidden="false" customHeight="fals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customFormat="false" ht="15" hidden="false" customHeight="fals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customFormat="false" ht="15" hidden="false" customHeight="fals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customFormat="false" ht="15" hidden="false" customHeight="fals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customFormat="false" ht="15" hidden="false" customHeight="fals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customFormat="false" ht="15" hidden="false" customHeight="fals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customFormat="false" ht="15" hidden="false" customHeight="fals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customFormat="false" ht="15" hidden="false" customHeight="fals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customFormat="false" ht="15" hidden="false" customHeight="fals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customFormat="false" ht="15" hidden="false" customHeight="fals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customFormat="false" ht="15" hidden="false" customHeight="fals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customFormat="false" ht="15" hidden="false" customHeight="fals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customFormat="false" ht="15" hidden="false" customHeight="fals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customFormat="false" ht="15" hidden="false" customHeight="fals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customFormat="false" ht="15" hidden="false" customHeight="fals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customFormat="false" ht="15" hidden="false" customHeight="fals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customFormat="false" ht="15" hidden="false" customHeight="fals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customFormat="false" ht="15" hidden="false" customHeight="fals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customFormat="false" ht="15" hidden="false" customHeight="fals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customFormat="false" ht="15" hidden="false" customHeight="fals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customFormat="false" ht="15" hidden="false" customHeight="fals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customFormat="false" ht="15" hidden="false" customHeight="fals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customFormat="false" ht="15" hidden="false" customHeight="fals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customFormat="false" ht="15" hidden="false" customHeight="fals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customFormat="false" ht="15" hidden="false" customHeight="fals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customFormat="false" ht="15" hidden="false" customHeight="fals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customFormat="false" ht="15" hidden="false" customHeight="fals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customFormat="false" ht="15" hidden="false" customHeight="fals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customFormat="false" ht="15" hidden="false" customHeight="fals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customFormat="false" ht="15" hidden="false" customHeight="fals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customFormat="false" ht="15" hidden="false" customHeight="fals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customFormat="false" ht="15" hidden="false" customHeight="fals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customFormat="false" ht="15" hidden="false" customHeight="fals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customFormat="false" ht="15" hidden="false" customHeight="fals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customFormat="false" ht="15" hidden="false" customHeight="fals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customFormat="false" ht="15" hidden="false" customHeight="fals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customFormat="false" ht="15" hidden="false" customHeight="fals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customFormat="false" ht="15" hidden="false" customHeight="fals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customFormat="false" ht="15" hidden="false" customHeight="fals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customFormat="false" ht="15" hidden="false" customHeight="fals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customFormat="false" ht="15" hidden="false" customHeight="fals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customFormat="false" ht="15" hidden="false" customHeight="fals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customFormat="false" ht="15" hidden="false" customHeight="fals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customFormat="false" ht="15" hidden="false" customHeight="fals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customFormat="false" ht="15" hidden="false" customHeight="fals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customFormat="false" ht="15" hidden="false" customHeight="fals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customFormat="false" ht="15" hidden="false" customHeight="fals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customFormat="false" ht="15" hidden="false" customHeight="fals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customFormat="false" ht="15" hidden="false" customHeight="fals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customFormat="false" ht="15" hidden="false" customHeight="fals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customFormat="false" ht="15" hidden="false" customHeight="fals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customFormat="false" ht="15" hidden="false" customHeight="fals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customFormat="false" ht="15" hidden="false" customHeight="fals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customFormat="false" ht="15" hidden="false" customHeight="fals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customFormat="false" ht="15" hidden="false" customHeight="fals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customFormat="false" ht="15" hidden="false" customHeight="fals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customFormat="false" ht="15" hidden="false" customHeight="fals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customFormat="false" ht="15" hidden="false" customHeight="fals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customFormat="false" ht="15" hidden="false" customHeight="fals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customFormat="false" ht="15" hidden="false" customHeight="fals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customFormat="false" ht="15" hidden="false" customHeight="fals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customFormat="false" ht="15" hidden="false" customHeight="fals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customFormat="false" ht="15" hidden="false" customHeight="fals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customFormat="false" ht="15" hidden="false" customHeight="fals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customFormat="false" ht="15" hidden="false" customHeight="fals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customFormat="false" ht="15" hidden="false" customHeight="fals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customFormat="false" ht="15" hidden="false" customHeight="fals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customFormat="false" ht="15" hidden="false" customHeight="fals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customFormat="false" ht="15" hidden="false" customHeight="fals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customFormat="false" ht="15" hidden="false" customHeight="fals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customFormat="false" ht="15" hidden="false" customHeight="fals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customFormat="false" ht="15" hidden="false" customHeight="fals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customFormat="false" ht="15" hidden="false" customHeight="fals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customFormat="false" ht="15" hidden="false" customHeight="fals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customFormat="false" ht="15" hidden="false" customHeight="fals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customFormat="false" ht="15" hidden="false" customHeight="fals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customFormat="false" ht="15" hidden="false" customHeight="fals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customFormat="false" ht="15" hidden="false" customHeight="fals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customFormat="false" ht="15" hidden="false" customHeight="fals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customFormat="false" ht="15" hidden="false" customHeight="fals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customFormat="false" ht="15" hidden="false" customHeight="fals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customFormat="false" ht="15" hidden="false" customHeight="fals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customFormat="false" ht="15" hidden="false" customHeight="fals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customFormat="false" ht="15" hidden="false" customHeight="fals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customFormat="false" ht="15" hidden="false" customHeight="fals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customFormat="false" ht="15" hidden="false" customHeight="fals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customFormat="false" ht="15" hidden="false" customHeight="fals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customFormat="false" ht="15" hidden="false" customHeight="fals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customFormat="false" ht="15" hidden="false" customHeight="fals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customFormat="false" ht="15" hidden="false" customHeight="fals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row>
    <row r="515" customFormat="false" ht="15" hidden="false" customHeight="fals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row>
    <row r="516" customFormat="false" ht="15" hidden="false" customHeight="fals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row>
    <row r="517" customFormat="false" ht="15" hidden="false" customHeight="fals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row>
    <row r="518" customFormat="false" ht="15" hidden="false" customHeight="fals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row>
    <row r="519" customFormat="false" ht="15" hidden="false" customHeight="fals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row>
    <row r="520" customFormat="false" ht="15" hidden="false" customHeight="fals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row>
    <row r="521" customFormat="false" ht="15" hidden="false" customHeight="fals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row>
    <row r="522" customFormat="false" ht="15" hidden="false" customHeight="fals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row>
    <row r="523" customFormat="false" ht="15" hidden="false" customHeight="fals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row>
    <row r="524" customFormat="false" ht="15" hidden="false" customHeight="fals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row>
    <row r="525" customFormat="false" ht="15" hidden="false" customHeight="fals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row>
    <row r="526" customFormat="false" ht="15" hidden="false" customHeight="fals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row>
    <row r="527" customFormat="false" ht="15" hidden="false" customHeight="fals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row>
    <row r="528" customFormat="false" ht="15" hidden="false" customHeight="fals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row>
    <row r="529" customFormat="false" ht="15" hidden="false" customHeight="fals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customFormat="false" ht="15" hidden="false" customHeight="fals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row>
    <row r="531" customFormat="false" ht="15" hidden="false" customHeight="fals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row>
    <row r="532" customFormat="false" ht="15" hidden="false" customHeight="fals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customFormat="false" ht="15" hidden="false" customHeight="fals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row>
    <row r="534" customFormat="false" ht="15" hidden="false" customHeight="fals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row>
    <row r="535" customFormat="false" ht="15" hidden="false" customHeight="fals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row>
    <row r="536" customFormat="false" ht="15" hidden="false" customHeight="fals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row>
    <row r="537" customFormat="false" ht="15" hidden="false" customHeight="fals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row>
    <row r="538" customFormat="false" ht="15" hidden="false" customHeight="fals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customFormat="false" ht="15" hidden="false" customHeight="fals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row>
    <row r="540" customFormat="false" ht="15" hidden="false" customHeight="fals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row>
    <row r="541" customFormat="false" ht="15" hidden="false" customHeight="fals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customFormat="false" ht="15" hidden="false" customHeight="fals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row>
    <row r="543" customFormat="false" ht="15" hidden="false" customHeight="fals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row>
    <row r="544" customFormat="false" ht="15" hidden="false" customHeight="fals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customFormat="false" ht="15" hidden="false" customHeight="fals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row>
    <row r="546" customFormat="false" ht="15" hidden="false" customHeight="fals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row>
    <row r="547" customFormat="false" ht="15" hidden="false" customHeight="fals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row>
    <row r="548" customFormat="false" ht="15" hidden="false" customHeight="fals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row>
    <row r="549" customFormat="false" ht="15" hidden="false" customHeight="fals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row>
    <row r="550" customFormat="false" ht="15" hidden="false" customHeight="fals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row>
    <row r="551" customFormat="false" ht="15" hidden="false" customHeight="fals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row>
    <row r="552" customFormat="false" ht="15" hidden="false" customHeight="fals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row>
    <row r="553" customFormat="false" ht="15" hidden="false" customHeight="fals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row>
    <row r="554" customFormat="false" ht="15" hidden="false" customHeight="fals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row>
    <row r="555" customFormat="false" ht="15" hidden="false" customHeight="fals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row>
    <row r="556" customFormat="false" ht="15" hidden="false" customHeight="fals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row>
    <row r="557" customFormat="false" ht="15" hidden="false" customHeight="fals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row>
    <row r="558" customFormat="false" ht="15" hidden="false" customHeight="fals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row>
    <row r="559" customFormat="false" ht="15" hidden="false" customHeight="fals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row>
    <row r="560" customFormat="false" ht="15" hidden="false" customHeight="fals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row>
    <row r="561" customFormat="false" ht="15" hidden="false" customHeight="fals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customFormat="false" ht="15" hidden="false" customHeight="fals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customFormat="false" ht="15" hidden="false" customHeight="fals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row>
    <row r="564" customFormat="false" ht="15" hidden="false" customHeight="fals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row>
    <row r="565" customFormat="false" ht="15" hidden="false" customHeight="fals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customFormat="false" ht="15" hidden="false" customHeight="fals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customFormat="false" ht="15" hidden="false" customHeight="fals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row>
    <row r="568" customFormat="false" ht="15" hidden="false" customHeight="fals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row>
    <row r="569" customFormat="false" ht="15" hidden="false" customHeight="fals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customFormat="false" ht="15" hidden="false" customHeight="fals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customFormat="false" ht="15" hidden="false" customHeight="fals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row>
    <row r="572" customFormat="false" ht="15" hidden="false" customHeight="fals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row>
    <row r="573" customFormat="false" ht="15" hidden="false" customHeight="fals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row>
    <row r="574" customFormat="false" ht="15" hidden="false" customHeight="fals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row>
    <row r="575" customFormat="false" ht="15" hidden="false" customHeight="fals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row>
    <row r="576" customFormat="false" ht="15" hidden="false" customHeight="fals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row>
    <row r="577" customFormat="false" ht="15" hidden="false" customHeight="fals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row>
    <row r="578" customFormat="false" ht="15" hidden="false" customHeight="fals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row>
    <row r="579" customFormat="false" ht="15" hidden="false" customHeight="fals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row>
    <row r="580" customFormat="false" ht="15" hidden="false" customHeight="fals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row>
    <row r="581" customFormat="false" ht="15" hidden="false" customHeight="fals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row>
    <row r="582" customFormat="false" ht="15" hidden="false" customHeight="fals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row>
    <row r="583" customFormat="false" ht="15" hidden="false" customHeight="fals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row>
    <row r="584" customFormat="false" ht="15" hidden="false" customHeight="fals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row>
    <row r="585" customFormat="false" ht="15" hidden="false" customHeight="fals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row>
    <row r="586" customFormat="false" ht="15" hidden="false" customHeight="fals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row>
    <row r="587" customFormat="false" ht="15" hidden="false" customHeight="fals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row>
    <row r="588" customFormat="false" ht="15" hidden="false" customHeight="fals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row>
    <row r="589" customFormat="false" ht="15" hidden="false" customHeight="fals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row>
    <row r="590" customFormat="false" ht="15" hidden="false" customHeight="fals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row>
    <row r="591" customFormat="false" ht="15" hidden="false" customHeight="fals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row>
    <row r="592" customFormat="false" ht="15" hidden="false" customHeight="fals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row>
    <row r="593" customFormat="false" ht="15" hidden="false" customHeight="fals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row>
    <row r="594" customFormat="false" ht="15" hidden="false" customHeight="fals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row>
    <row r="595" customFormat="false" ht="15" hidden="false" customHeight="fals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row>
    <row r="596" customFormat="false" ht="15" hidden="false" customHeight="fals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row>
    <row r="597" customFormat="false" ht="15" hidden="false" customHeight="fals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customFormat="false" ht="15" hidden="false" customHeight="fals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row>
    <row r="599" customFormat="false" ht="15" hidden="false" customHeight="fals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row>
    <row r="600" customFormat="false" ht="15" hidden="false" customHeight="fals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row>
    <row r="601" customFormat="false" ht="15" hidden="false" customHeight="fals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row>
    <row r="602" customFormat="false" ht="15" hidden="false" customHeight="fals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customFormat="false" ht="15" hidden="false" customHeight="fals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row>
    <row r="604" customFormat="false" ht="15" hidden="false" customHeight="fals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row>
    <row r="605" customFormat="false" ht="15" hidden="false" customHeight="fals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row>
    <row r="606" customFormat="false" ht="15" hidden="false" customHeight="fals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row>
    <row r="607" customFormat="false" ht="15" hidden="false" customHeight="fals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row>
    <row r="608" customFormat="false" ht="15" hidden="false" customHeight="fals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row>
    <row r="609" customFormat="false" ht="15" hidden="false" customHeight="fals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row>
    <row r="610" customFormat="false" ht="15" hidden="false" customHeight="fals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row>
    <row r="611" customFormat="false" ht="15" hidden="false" customHeight="fals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row>
    <row r="612" customFormat="false" ht="15" hidden="false" customHeight="fals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row>
    <row r="613" customFormat="false" ht="15" hidden="false" customHeight="fals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row>
    <row r="614" customFormat="false" ht="15" hidden="false" customHeight="fals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row>
    <row r="615" customFormat="false" ht="15" hidden="false" customHeight="fals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row>
    <row r="616" customFormat="false" ht="15" hidden="false" customHeight="fals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row>
    <row r="617" customFormat="false" ht="15" hidden="false" customHeight="fals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row>
    <row r="618" customFormat="false" ht="15" hidden="false" customHeight="fals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row>
    <row r="619" customFormat="false" ht="15" hidden="false" customHeight="fals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row>
    <row r="620" customFormat="false" ht="15" hidden="false" customHeight="fals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row>
    <row r="621" customFormat="false" ht="15" hidden="false" customHeight="fals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row>
    <row r="622" customFormat="false" ht="15" hidden="false" customHeight="fals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row>
    <row r="623" customFormat="false" ht="15" hidden="false" customHeight="fals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row>
    <row r="624" customFormat="false" ht="15" hidden="false" customHeight="fals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row>
    <row r="625" customFormat="false" ht="15" hidden="false" customHeight="fals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row>
    <row r="626" customFormat="false" ht="15" hidden="false" customHeight="fals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row>
    <row r="627" customFormat="false" ht="15" hidden="false" customHeight="fals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customFormat="false" ht="15" hidden="false" customHeight="fals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customFormat="false" ht="15" hidden="false" customHeight="fals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customFormat="false" ht="15" hidden="false" customHeight="fals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customFormat="false" ht="15" hidden="false" customHeight="fals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customFormat="false" ht="15" hidden="false" customHeight="fals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customFormat="false" ht="15" hidden="false" customHeight="fals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customFormat="false" ht="15" hidden="false" customHeight="fals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customFormat="false" ht="15" hidden="false" customHeight="fals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customFormat="false" ht="15" hidden="false" customHeight="fals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customFormat="false" ht="15" hidden="false" customHeight="fals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customFormat="false" ht="15" hidden="false" customHeight="fals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row>
    <row r="639" customFormat="false" ht="15" hidden="false" customHeight="fals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row>
    <row r="640" customFormat="false" ht="15" hidden="false" customHeight="fals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row>
    <row r="641" customFormat="false" ht="15" hidden="false" customHeight="fals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row>
    <row r="642" customFormat="false" ht="15" hidden="false" customHeight="fals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row>
    <row r="643" customFormat="false" ht="15" hidden="false" customHeight="fals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row>
    <row r="644" customFormat="false" ht="15" hidden="false" customHeight="fals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row>
    <row r="645" customFormat="false" ht="15" hidden="false" customHeight="fals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row>
    <row r="646" customFormat="false" ht="15" hidden="false" customHeight="fals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row>
    <row r="647" customFormat="false" ht="15" hidden="false" customHeight="fals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row>
    <row r="648" customFormat="false" ht="15" hidden="false" customHeight="fals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row>
    <row r="649" customFormat="false" ht="15" hidden="false" customHeight="fals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row>
    <row r="650" customFormat="false" ht="15" hidden="false" customHeight="fals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row>
    <row r="651" customFormat="false" ht="15" hidden="false" customHeight="fals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row>
    <row r="652" customFormat="false" ht="15" hidden="false" customHeight="fals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row>
    <row r="653" customFormat="false" ht="15" hidden="false" customHeight="fals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c r="IR653" s="2"/>
      <c r="IS653" s="2"/>
      <c r="IT653" s="2"/>
      <c r="IU653" s="2"/>
      <c r="IV653" s="2"/>
    </row>
    <row r="654" customFormat="false" ht="15" hidden="false" customHeight="fals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c r="IR654" s="2"/>
      <c r="IS654" s="2"/>
      <c r="IT654" s="2"/>
      <c r="IU654" s="2"/>
      <c r="IV654" s="2"/>
    </row>
    <row r="655" customFormat="false" ht="15" hidden="false" customHeight="fals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row>
    <row r="656" customFormat="false" ht="15" hidden="false" customHeight="fals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row>
    <row r="657" customFormat="false" ht="15" hidden="false" customHeight="fals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row>
    <row r="658" customFormat="false" ht="15" hidden="false" customHeight="fals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row>
    <row r="659" customFormat="false" ht="15" hidden="false" customHeight="fals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row>
    <row r="660" customFormat="false" ht="15" hidden="false" customHeight="fals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row>
    <row r="661" customFormat="false" ht="15" hidden="false" customHeight="fals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row>
    <row r="662" customFormat="false" ht="15" hidden="false" customHeight="fals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row>
    <row r="663" customFormat="false" ht="15" hidden="false" customHeight="fals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customFormat="false" ht="15" hidden="false" customHeight="fals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row>
    <row r="665" customFormat="false" ht="15" hidden="false" customHeight="fals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row>
    <row r="666" customFormat="false" ht="15" hidden="false" customHeight="fals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row>
    <row r="667" customFormat="false" ht="15" hidden="false" customHeight="fals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row>
    <row r="668" customFormat="false" ht="15" hidden="false" customHeight="fals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row>
    <row r="669" customFormat="false" ht="15" hidden="false" customHeight="fals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row>
    <row r="670" customFormat="false" ht="15" hidden="false" customHeight="fals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row>
    <row r="671" customFormat="false" ht="15" hidden="false" customHeight="fals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row>
    <row r="672" customFormat="false" ht="15" hidden="false" customHeight="fals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row>
    <row r="673" customFormat="false" ht="15" hidden="false" customHeight="fals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row>
    <row r="674" customFormat="false" ht="15" hidden="false" customHeight="fals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row>
    <row r="675" customFormat="false" ht="15" hidden="false" customHeight="fals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row>
    <row r="676" customFormat="false" ht="15" hidden="false" customHeight="fals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row>
    <row r="677" customFormat="false" ht="15" hidden="false" customHeight="fals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row>
    <row r="678" customFormat="false" ht="15" hidden="false" customHeight="fals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row>
    <row r="679" customFormat="false" ht="15" hidden="false" customHeight="fals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row>
    <row r="680" customFormat="false" ht="15" hidden="false" customHeight="fals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row>
    <row r="681" customFormat="false" ht="15" hidden="false" customHeight="fals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row>
    <row r="682" customFormat="false" ht="15" hidden="false" customHeight="fals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row>
    <row r="683" customFormat="false" ht="15" hidden="false" customHeight="fals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row>
    <row r="684" customFormat="false" ht="15" hidden="false" customHeight="fals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row>
    <row r="685" customFormat="false" ht="15" hidden="false" customHeight="fals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row>
    <row r="686" customFormat="false" ht="15" hidden="false" customHeight="fals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row>
    <row r="687" customFormat="false" ht="15" hidden="false" customHeight="fals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row>
    <row r="688" customFormat="false" ht="15" hidden="false" customHeight="fals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row>
    <row r="689" customFormat="false" ht="15" hidden="false" customHeight="fals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row>
    <row r="690" customFormat="false" ht="15" hidden="false" customHeight="fals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row>
    <row r="691" customFormat="false" ht="15" hidden="false" customHeight="fals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row>
    <row r="692" customFormat="false" ht="15" hidden="false" customHeight="fals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customFormat="false" ht="15" hidden="false" customHeight="fals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customFormat="false" ht="15" hidden="false" customHeight="fals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row>
    <row r="695" customFormat="false" ht="15" hidden="false" customHeight="fals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row>
    <row r="696" customFormat="false" ht="15" hidden="false" customHeight="fals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row>
    <row r="697" customFormat="false" ht="15" hidden="false" customHeight="fals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row>
    <row r="698" customFormat="false" ht="15" hidden="false" customHeight="fals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row>
    <row r="699" customFormat="false" ht="15" hidden="false" customHeight="fals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customFormat="false" ht="15" hidden="false" customHeight="fals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row>
    <row r="701" customFormat="false" ht="15" hidden="false" customHeight="fals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row>
    <row r="702" customFormat="false" ht="15" hidden="false" customHeight="fals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row>
    <row r="703" customFormat="false" ht="15" hidden="false" customHeight="fals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row>
    <row r="704" customFormat="false" ht="15" hidden="false" customHeight="fals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row>
    <row r="705" customFormat="false" ht="15" hidden="false" customHeight="fals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row>
    <row r="706" customFormat="false" ht="15" hidden="false" customHeight="fals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row>
    <row r="707" customFormat="false" ht="15" hidden="false" customHeight="fals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row>
    <row r="708" customFormat="false" ht="15" hidden="false" customHeight="fals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row>
    <row r="709" customFormat="false" ht="15" hidden="false" customHeight="fals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customFormat="false" ht="15" hidden="false" customHeight="fals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c r="IR710" s="2"/>
      <c r="IS710" s="2"/>
      <c r="IT710" s="2"/>
      <c r="IU710" s="2"/>
      <c r="IV710" s="2"/>
    </row>
    <row r="711" customFormat="false" ht="15" hidden="false" customHeight="fals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c r="IR711" s="2"/>
      <c r="IS711" s="2"/>
      <c r="IT711" s="2"/>
      <c r="IU711" s="2"/>
      <c r="IV711" s="2"/>
    </row>
    <row r="712" customFormat="false" ht="15" hidden="false" customHeight="fals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c r="IR712" s="2"/>
      <c r="IS712" s="2"/>
      <c r="IT712" s="2"/>
      <c r="IU712" s="2"/>
      <c r="IV712" s="2"/>
    </row>
    <row r="713" customFormat="false" ht="15" hidden="false" customHeight="fals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c r="IR713" s="2"/>
      <c r="IS713" s="2"/>
      <c r="IT713" s="2"/>
      <c r="IU713" s="2"/>
      <c r="IV713" s="2"/>
    </row>
    <row r="714" customFormat="false" ht="15" hidden="false" customHeight="fals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row>
    <row r="715" customFormat="false" ht="15" hidden="false" customHeight="fals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c r="IR715" s="2"/>
      <c r="IS715" s="2"/>
      <c r="IT715" s="2"/>
      <c r="IU715" s="2"/>
      <c r="IV715" s="2"/>
    </row>
    <row r="716" customFormat="false" ht="15" hidden="false" customHeight="fals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c r="IR716" s="2"/>
      <c r="IS716" s="2"/>
      <c r="IT716" s="2"/>
      <c r="IU716" s="2"/>
      <c r="IV716" s="2"/>
    </row>
    <row r="717" customFormat="false" ht="15" hidden="false" customHeight="fals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c r="IR717" s="2"/>
      <c r="IS717" s="2"/>
      <c r="IT717" s="2"/>
      <c r="IU717" s="2"/>
      <c r="IV717" s="2"/>
    </row>
    <row r="718" customFormat="false" ht="15" hidden="false" customHeight="fals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c r="IV718" s="2"/>
    </row>
    <row r="719" customFormat="false" ht="15" hidden="false" customHeight="fals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c r="IR719" s="2"/>
      <c r="IS719" s="2"/>
      <c r="IT719" s="2"/>
      <c r="IU719" s="2"/>
      <c r="IV719" s="2"/>
    </row>
    <row r="720" customFormat="false" ht="15" hidden="false" customHeight="fals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row>
    <row r="721" customFormat="false" ht="15" hidden="false" customHeight="fals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row>
    <row r="722" customFormat="false" ht="15" hidden="false" customHeight="fals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row>
    <row r="723" customFormat="false" ht="15" hidden="false" customHeight="fals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row>
    <row r="724" customFormat="false" ht="15" hidden="false" customHeight="fals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customFormat="false" ht="15" hidden="false" customHeight="fals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customFormat="false" ht="15" hidden="false" customHeight="fals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row>
    <row r="727" customFormat="false" ht="15" hidden="false" customHeight="fals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row>
    <row r="728" customFormat="false" ht="15" hidden="false" customHeight="fals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row>
    <row r="729" customFormat="false" ht="15" hidden="false" customHeight="fals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row>
    <row r="730" customFormat="false" ht="15" hidden="false" customHeight="fals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row>
    <row r="731" customFormat="false" ht="15" hidden="false" customHeight="fals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c r="IR731" s="2"/>
      <c r="IS731" s="2"/>
      <c r="IT731" s="2"/>
      <c r="IU731" s="2"/>
      <c r="IV731" s="2"/>
    </row>
    <row r="732" customFormat="false" ht="15" hidden="false" customHeight="fals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row>
    <row r="733" customFormat="false" ht="15" hidden="false" customHeight="fals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c r="IR733" s="2"/>
      <c r="IS733" s="2"/>
      <c r="IT733" s="2"/>
      <c r="IU733" s="2"/>
      <c r="IV733" s="2"/>
    </row>
    <row r="734" customFormat="false" ht="15" hidden="false" customHeight="fals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c r="IR734" s="2"/>
      <c r="IS734" s="2"/>
      <c r="IT734" s="2"/>
      <c r="IU734" s="2"/>
      <c r="IV734" s="2"/>
    </row>
    <row r="735" customFormat="false" ht="15" hidden="false" customHeight="fals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c r="IR735" s="2"/>
      <c r="IS735" s="2"/>
      <c r="IT735" s="2"/>
      <c r="IU735" s="2"/>
      <c r="IV735" s="2"/>
    </row>
    <row r="736" customFormat="false" ht="15" hidden="false" customHeight="fals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c r="IR736" s="2"/>
      <c r="IS736" s="2"/>
      <c r="IT736" s="2"/>
      <c r="IU736" s="2"/>
      <c r="IV736" s="2"/>
    </row>
    <row r="737" customFormat="false" ht="15" hidden="false" customHeight="fals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c r="IR737" s="2"/>
      <c r="IS737" s="2"/>
      <c r="IT737" s="2"/>
      <c r="IU737" s="2"/>
      <c r="IV737" s="2"/>
    </row>
    <row r="738" customFormat="false" ht="15" hidden="false" customHeight="fals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c r="IR738" s="2"/>
      <c r="IS738" s="2"/>
      <c r="IT738" s="2"/>
      <c r="IU738" s="2"/>
      <c r="IV738" s="2"/>
    </row>
    <row r="739" customFormat="false" ht="15" hidden="false" customHeight="fals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c r="IR739" s="2"/>
      <c r="IS739" s="2"/>
      <c r="IT739" s="2"/>
      <c r="IU739" s="2"/>
      <c r="IV739" s="2"/>
    </row>
    <row r="740" customFormat="false" ht="15" hidden="false" customHeight="fals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c r="IR740" s="2"/>
      <c r="IS740" s="2"/>
      <c r="IT740" s="2"/>
      <c r="IU740" s="2"/>
      <c r="IV740" s="2"/>
    </row>
    <row r="741" customFormat="false" ht="15" hidden="false" customHeight="fals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c r="IR741" s="2"/>
      <c r="IS741" s="2"/>
      <c r="IT741" s="2"/>
      <c r="IU741" s="2"/>
      <c r="IV741" s="2"/>
    </row>
    <row r="742" customFormat="false" ht="15" hidden="false" customHeight="fals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c r="IR742" s="2"/>
      <c r="IS742" s="2"/>
      <c r="IT742" s="2"/>
      <c r="IU742" s="2"/>
      <c r="IV742" s="2"/>
    </row>
    <row r="743" customFormat="false" ht="15" hidden="false" customHeight="fals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row>
    <row r="744" customFormat="false" ht="15" hidden="false" customHeight="fals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row>
    <row r="745" customFormat="false" ht="15" hidden="false" customHeight="fals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row>
    <row r="746" customFormat="false" ht="15" hidden="false" customHeight="fals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row>
    <row r="747" customFormat="false" ht="15" hidden="false" customHeight="fals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customFormat="false" ht="15" hidden="false" customHeight="fals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customFormat="false" ht="15" hidden="false" customHeight="fals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row>
    <row r="750" customFormat="false" ht="15" hidden="false" customHeight="fals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row>
    <row r="751" customFormat="false" ht="15" hidden="false" customHeight="fals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row>
    <row r="752" customFormat="false" ht="15" hidden="false" customHeight="fals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row>
    <row r="753" customFormat="false" ht="15" hidden="false" customHeight="fals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customFormat="false" ht="15" hidden="false" customHeight="fals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row>
    <row r="755" customFormat="false" ht="15" hidden="false" customHeight="fals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row>
    <row r="756" customFormat="false" ht="15" hidden="false" customHeight="fals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row>
    <row r="757" customFormat="false" ht="15" hidden="false" customHeight="fals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row>
    <row r="758" customFormat="false" ht="15" hidden="false" customHeight="fals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row>
    <row r="759" customFormat="false" ht="15" hidden="false" customHeight="fals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row>
    <row r="760" customFormat="false" ht="15" hidden="false" customHeight="fals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row>
    <row r="761" customFormat="false" ht="15" hidden="false" customHeight="fals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row>
    <row r="762" customFormat="false" ht="15" hidden="false" customHeight="fals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row>
    <row r="763" customFormat="false" ht="15" hidden="false" customHeight="fals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row>
    <row r="764" customFormat="false" ht="15" hidden="false" customHeight="fals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row>
    <row r="765" customFormat="false" ht="15" hidden="false" customHeight="fals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row>
    <row r="766" customFormat="false" ht="15" hidden="false" customHeight="fals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row>
    <row r="767" customFormat="false" ht="15" hidden="false" customHeight="fals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row>
    <row r="768" customFormat="false" ht="15" hidden="false" customHeight="fals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row>
    <row r="769" customFormat="false" ht="15" hidden="false" customHeight="fals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row>
    <row r="770" customFormat="false" ht="15" hidden="false" customHeight="fals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row>
    <row r="771" customFormat="false" ht="15" hidden="false" customHeight="fals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row>
    <row r="772" customFormat="false" ht="15" hidden="false" customHeight="fals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customFormat="false" ht="15" hidden="false" customHeight="fals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customFormat="false" ht="15" hidden="false" customHeight="fals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row>
    <row r="775" customFormat="false" ht="15" hidden="false" customHeight="fals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row>
    <row r="776" customFormat="false" ht="15" hidden="false" customHeight="fals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row>
    <row r="777" customFormat="false" ht="15" hidden="false" customHeight="fals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customFormat="false" ht="15" hidden="false" customHeight="fals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customFormat="false" ht="15" hidden="false" customHeight="fals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customFormat="false" ht="15" hidden="false" customHeight="fals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row>
    <row r="781" customFormat="false" ht="15" hidden="false" customHeight="fals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row>
    <row r="782" customFormat="false" ht="15" hidden="false" customHeight="fals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row>
    <row r="783" customFormat="false" ht="15" hidden="false" customHeight="fals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row>
    <row r="784" customFormat="false" ht="15" hidden="false" customHeight="fals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row>
    <row r="785" customFormat="false" ht="15" hidden="false" customHeight="fals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row>
    <row r="786" customFormat="false" ht="15" hidden="false" customHeight="fals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row>
    <row r="787" customFormat="false" ht="15" hidden="false" customHeight="fals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customFormat="false" ht="15" hidden="false" customHeight="fals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customFormat="false" ht="15" hidden="false" customHeight="fals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row>
    <row r="790" customFormat="false" ht="15" hidden="false" customHeight="fals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row>
    <row r="791" customFormat="false" ht="15" hidden="false" customHeight="fals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row>
    <row r="792" customFormat="false" ht="15" hidden="false" customHeight="fals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row>
    <row r="793" customFormat="false" ht="15" hidden="false" customHeight="fals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row>
    <row r="794" customFormat="false" ht="15" hidden="false" customHeight="fals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row>
    <row r="795" customFormat="false" ht="15" hidden="false" customHeight="fals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row>
    <row r="796" customFormat="false" ht="15" hidden="false" customHeight="fals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row>
    <row r="797" customFormat="false" ht="15" hidden="false" customHeight="fals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row>
    <row r="798" customFormat="false" ht="15" hidden="false" customHeight="fals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row>
    <row r="799" customFormat="false" ht="15" hidden="false" customHeight="fals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row>
    <row r="800" customFormat="false" ht="15" hidden="false" customHeight="fals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customFormat="false" ht="15" hidden="false" customHeight="fals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customFormat="false" ht="15" hidden="false" customHeight="fals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c r="IR802" s="2"/>
      <c r="IS802" s="2"/>
      <c r="IT802" s="2"/>
      <c r="IU802" s="2"/>
      <c r="IV802" s="2"/>
    </row>
    <row r="803" customFormat="false" ht="15" hidden="false" customHeight="fals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row>
    <row r="804" customFormat="false" ht="15" hidden="false" customHeight="fals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row>
    <row r="805" customFormat="false" ht="15" hidden="false" customHeight="fals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c r="IR805" s="2"/>
      <c r="IS805" s="2"/>
      <c r="IT805" s="2"/>
      <c r="IU805" s="2"/>
      <c r="IV805" s="2"/>
    </row>
    <row r="806" customFormat="false" ht="15" hidden="false" customHeight="fals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c r="IR806" s="2"/>
      <c r="IS806" s="2"/>
      <c r="IT806" s="2"/>
      <c r="IU806" s="2"/>
      <c r="IV806" s="2"/>
    </row>
    <row r="807" customFormat="false" ht="15" hidden="false" customHeight="fals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c r="IR807" s="2"/>
      <c r="IS807" s="2"/>
      <c r="IT807" s="2"/>
      <c r="IU807" s="2"/>
      <c r="IV807" s="2"/>
    </row>
    <row r="808" customFormat="false" ht="15" hidden="false" customHeight="fals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c r="IR808" s="2"/>
      <c r="IS808" s="2"/>
      <c r="IT808" s="2"/>
      <c r="IU808" s="2"/>
      <c r="IV808" s="2"/>
    </row>
    <row r="809" customFormat="false" ht="15" hidden="false" customHeight="fals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c r="IR809" s="2"/>
      <c r="IS809" s="2"/>
      <c r="IT809" s="2"/>
      <c r="IU809" s="2"/>
      <c r="IV809" s="2"/>
    </row>
    <row r="810" customFormat="false" ht="15" hidden="false" customHeight="fals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c r="IR810" s="2"/>
      <c r="IS810" s="2"/>
      <c r="IT810" s="2"/>
      <c r="IU810" s="2"/>
      <c r="IV810" s="2"/>
    </row>
    <row r="811" customFormat="false" ht="15" hidden="false" customHeight="fals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c r="IR811" s="2"/>
      <c r="IS811" s="2"/>
      <c r="IT811" s="2"/>
      <c r="IU811" s="2"/>
      <c r="IV811" s="2"/>
    </row>
    <row r="812" customFormat="false" ht="15" hidden="false" customHeight="fals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c r="IR812" s="2"/>
      <c r="IS812" s="2"/>
      <c r="IT812" s="2"/>
      <c r="IU812" s="2"/>
      <c r="IV812" s="2"/>
    </row>
    <row r="813" customFormat="false" ht="15" hidden="false" customHeight="fals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c r="IR813" s="2"/>
      <c r="IS813" s="2"/>
      <c r="IT813" s="2"/>
      <c r="IU813" s="2"/>
      <c r="IV813" s="2"/>
    </row>
    <row r="814" customFormat="false" ht="15" hidden="false" customHeight="fals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row>
    <row r="815" customFormat="false" ht="15" hidden="false" customHeight="fals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row>
    <row r="816" customFormat="false" ht="15" hidden="false" customHeight="fals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customFormat="false" ht="15" hidden="false" customHeight="fals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customFormat="false" ht="15" hidden="false" customHeight="fals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row>
    <row r="819" customFormat="false" ht="15" hidden="false" customHeight="fals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row>
    <row r="820" customFormat="false" ht="15" hidden="false" customHeight="fals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row>
    <row r="821" customFormat="false" ht="15" hidden="false" customHeight="fals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row>
    <row r="822" customFormat="false" ht="15" hidden="false" customHeight="fals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row>
    <row r="823" customFormat="false" ht="15" hidden="false" customHeight="fals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row>
    <row r="824" customFormat="false" ht="15" hidden="false" customHeight="fals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customFormat="false" ht="15" hidden="false" customHeight="fals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row>
    <row r="826" customFormat="false" ht="15" hidden="false" customHeight="fals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row>
    <row r="827" customFormat="false" ht="15" hidden="false" customHeight="fals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row>
    <row r="828" customFormat="false" ht="15" hidden="false" customHeight="fals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row>
    <row r="829" customFormat="false" ht="15" hidden="false" customHeight="fals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row>
    <row r="830" customFormat="false" ht="15" hidden="false" customHeight="fals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row>
    <row r="831" customFormat="false" ht="15" hidden="false" customHeight="fals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row>
    <row r="832" customFormat="false" ht="15" hidden="false" customHeight="fals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row>
    <row r="833" customFormat="false" ht="15" hidden="false" customHeight="fals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row>
    <row r="834" customFormat="false" ht="15" hidden="false" customHeight="fals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customFormat="false" ht="15" hidden="false" customHeight="fals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customFormat="false" ht="15" hidden="false" customHeight="fals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row>
    <row r="837" customFormat="false" ht="15" hidden="false" customHeight="fals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row>
    <row r="838" customFormat="false" ht="15" hidden="false" customHeight="fals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customFormat="false" ht="15" hidden="false" customHeight="fals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customFormat="false" ht="15" hidden="false" customHeight="fals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row>
    <row r="841" customFormat="false" ht="15" hidden="false" customHeight="fals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row>
    <row r="842" customFormat="false" ht="15" hidden="false" customHeight="fals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customFormat="false" ht="15" hidden="false" customHeight="fals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row>
    <row r="844" customFormat="false" ht="15" hidden="false" customHeight="fals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row>
    <row r="845" customFormat="false" ht="15" hidden="false" customHeight="fals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customFormat="false" ht="15" hidden="false" customHeight="fals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customFormat="false" ht="15" hidden="false" customHeight="fals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customFormat="false" ht="15" hidden="false" customHeight="fals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row>
    <row r="849" customFormat="false" ht="15" hidden="false" customHeight="fals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row>
    <row r="850" customFormat="false" ht="15" hidden="false" customHeight="fals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row>
    <row r="851" customFormat="false" ht="15" hidden="false" customHeight="fals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row>
    <row r="852" customFormat="false" ht="15" hidden="false" customHeight="fals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row>
    <row r="853" customFormat="false" ht="15" hidden="false" customHeight="fals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row>
    <row r="854" customFormat="false" ht="15" hidden="false" customHeight="fals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row>
    <row r="855" customFormat="false" ht="15" hidden="false" customHeight="fals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row>
    <row r="856" customFormat="false" ht="15" hidden="false" customHeight="fals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row>
    <row r="857" customFormat="false" ht="15" hidden="false" customHeight="fals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row>
    <row r="858" customFormat="false" ht="15" hidden="false" customHeight="fals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c r="IR858" s="2"/>
      <c r="IS858" s="2"/>
      <c r="IT858" s="2"/>
      <c r="IU858" s="2"/>
      <c r="IV858" s="2"/>
    </row>
    <row r="859" customFormat="false" ht="15" hidden="false" customHeight="fals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c r="IR859" s="2"/>
      <c r="IS859" s="2"/>
      <c r="IT859" s="2"/>
      <c r="IU859" s="2"/>
      <c r="IV859" s="2"/>
    </row>
    <row r="860" customFormat="false" ht="15" hidden="false" customHeight="fals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row>
    <row r="861" customFormat="false" ht="15" hidden="false" customHeight="fals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c r="IR861" s="2"/>
      <c r="IS861" s="2"/>
      <c r="IT861" s="2"/>
      <c r="IU861" s="2"/>
      <c r="IV861" s="2"/>
    </row>
    <row r="862" customFormat="false" ht="15" hidden="false" customHeight="fals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c r="IR862" s="2"/>
      <c r="IS862" s="2"/>
      <c r="IT862" s="2"/>
      <c r="IU862" s="2"/>
      <c r="IV862" s="2"/>
    </row>
    <row r="863" customFormat="false" ht="15" hidden="false" customHeight="fals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c r="IR863" s="2"/>
      <c r="IS863" s="2"/>
      <c r="IT863" s="2"/>
      <c r="IU863" s="2"/>
      <c r="IV863" s="2"/>
    </row>
    <row r="864" customFormat="false" ht="15" hidden="false" customHeight="fals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c r="IR864" s="2"/>
      <c r="IS864" s="2"/>
      <c r="IT864" s="2"/>
      <c r="IU864" s="2"/>
      <c r="IV864" s="2"/>
    </row>
    <row r="865" customFormat="false" ht="15" hidden="false" customHeight="fals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c r="IR865" s="2"/>
      <c r="IS865" s="2"/>
      <c r="IT865" s="2"/>
      <c r="IU865" s="2"/>
      <c r="IV865" s="2"/>
    </row>
    <row r="866" customFormat="false" ht="15" hidden="false" customHeight="fals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c r="IR866" s="2"/>
      <c r="IS866" s="2"/>
      <c r="IT866" s="2"/>
      <c r="IU866" s="2"/>
      <c r="IV866" s="2"/>
    </row>
    <row r="867" customFormat="false" ht="15" hidden="false" customHeight="fals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c r="IR867" s="2"/>
      <c r="IS867" s="2"/>
      <c r="IT867" s="2"/>
      <c r="IU867" s="2"/>
      <c r="IV867" s="2"/>
    </row>
    <row r="868" customFormat="false" ht="15" hidden="false" customHeight="fals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c r="IR868" s="2"/>
      <c r="IS868" s="2"/>
      <c r="IT868" s="2"/>
      <c r="IU868" s="2"/>
      <c r="IV868" s="2"/>
    </row>
    <row r="869" customFormat="false" ht="15" hidden="false" customHeight="fals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c r="IR869" s="2"/>
      <c r="IS869" s="2"/>
      <c r="IT869" s="2"/>
      <c r="IU869" s="2"/>
      <c r="IV869" s="2"/>
    </row>
    <row r="870" customFormat="false" ht="15" hidden="false" customHeight="fals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c r="IR870" s="2"/>
      <c r="IS870" s="2"/>
      <c r="IT870" s="2"/>
      <c r="IU870" s="2"/>
      <c r="IV870" s="2"/>
    </row>
    <row r="871" customFormat="false" ht="15" hidden="false" customHeight="fals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c r="IR871" s="2"/>
      <c r="IS871" s="2"/>
      <c r="IT871" s="2"/>
      <c r="IU871" s="2"/>
      <c r="IV871" s="2"/>
    </row>
    <row r="872" customFormat="false" ht="15" hidden="false" customHeight="fals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c r="IR872" s="2"/>
      <c r="IS872" s="2"/>
      <c r="IT872" s="2"/>
      <c r="IU872" s="2"/>
      <c r="IV872" s="2"/>
    </row>
    <row r="873" customFormat="false" ht="15" hidden="false" customHeight="fals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c r="IR873" s="2"/>
      <c r="IS873" s="2"/>
      <c r="IT873" s="2"/>
      <c r="IU873" s="2"/>
      <c r="IV873" s="2"/>
    </row>
    <row r="874" customFormat="false" ht="15" hidden="false" customHeight="fals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c r="IR874" s="2"/>
      <c r="IS874" s="2"/>
      <c r="IT874" s="2"/>
      <c r="IU874" s="2"/>
      <c r="IV874" s="2"/>
    </row>
    <row r="875" customFormat="false" ht="15" hidden="false" customHeight="fals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c r="IR875" s="2"/>
      <c r="IS875" s="2"/>
      <c r="IT875" s="2"/>
      <c r="IU875" s="2"/>
      <c r="IV875" s="2"/>
    </row>
    <row r="876" customFormat="false" ht="15" hidden="false" customHeight="fals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c r="IR876" s="2"/>
      <c r="IS876" s="2"/>
      <c r="IT876" s="2"/>
      <c r="IU876" s="2"/>
      <c r="IV876" s="2"/>
    </row>
    <row r="877" customFormat="false" ht="15" hidden="false" customHeight="fals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c r="IR877" s="2"/>
      <c r="IS877" s="2"/>
      <c r="IT877" s="2"/>
      <c r="IU877" s="2"/>
      <c r="IV877" s="2"/>
    </row>
    <row r="878" customFormat="false" ht="15" hidden="false" customHeight="fals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c r="IR878" s="2"/>
      <c r="IS878" s="2"/>
      <c r="IT878" s="2"/>
      <c r="IU878" s="2"/>
      <c r="IV878" s="2"/>
    </row>
    <row r="879" customFormat="false" ht="15" hidden="false" customHeight="fals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c r="IR879" s="2"/>
      <c r="IS879" s="2"/>
      <c r="IT879" s="2"/>
      <c r="IU879" s="2"/>
      <c r="IV879" s="2"/>
    </row>
    <row r="880" customFormat="false" ht="15" hidden="false" customHeight="fals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c r="IR880" s="2"/>
      <c r="IS880" s="2"/>
      <c r="IT880" s="2"/>
      <c r="IU880" s="2"/>
      <c r="IV880" s="2"/>
    </row>
    <row r="881" customFormat="false" ht="15" hidden="false" customHeight="fals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c r="IR881" s="2"/>
      <c r="IS881" s="2"/>
      <c r="IT881" s="2"/>
      <c r="IU881" s="2"/>
      <c r="IV881" s="2"/>
    </row>
    <row r="882" customFormat="false" ht="15" hidden="false" customHeight="fals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c r="IR882" s="2"/>
      <c r="IS882" s="2"/>
      <c r="IT882" s="2"/>
      <c r="IU882" s="2"/>
      <c r="IV882" s="2"/>
    </row>
    <row r="883" customFormat="false" ht="15" hidden="false" customHeight="fals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c r="IR883" s="2"/>
      <c r="IS883" s="2"/>
      <c r="IT883" s="2"/>
      <c r="IU883" s="2"/>
      <c r="IV883" s="2"/>
    </row>
    <row r="884" customFormat="false" ht="15" hidden="false" customHeight="fals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c r="IR884" s="2"/>
      <c r="IS884" s="2"/>
      <c r="IT884" s="2"/>
      <c r="IU884" s="2"/>
      <c r="IV884" s="2"/>
    </row>
    <row r="885" customFormat="false" ht="15" hidden="false" customHeight="fals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c r="IR885" s="2"/>
      <c r="IS885" s="2"/>
      <c r="IT885" s="2"/>
      <c r="IU885" s="2"/>
      <c r="IV885" s="2"/>
    </row>
    <row r="886" customFormat="false" ht="15" hidden="false" customHeight="fals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row>
    <row r="887" customFormat="false" ht="15" hidden="false" customHeight="fals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c r="IR887" s="2"/>
      <c r="IS887" s="2"/>
      <c r="IT887" s="2"/>
      <c r="IU887" s="2"/>
      <c r="IV887" s="2"/>
    </row>
    <row r="888" customFormat="false" ht="15" hidden="false" customHeight="fals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c r="IR888" s="2"/>
      <c r="IS888" s="2"/>
      <c r="IT888" s="2"/>
      <c r="IU888" s="2"/>
      <c r="IV888" s="2"/>
    </row>
    <row r="889" customFormat="false" ht="15" hidden="false" customHeight="fals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c r="IR889" s="2"/>
      <c r="IS889" s="2"/>
      <c r="IT889" s="2"/>
      <c r="IU889" s="2"/>
      <c r="IV889" s="2"/>
    </row>
    <row r="890" customFormat="false" ht="15" hidden="false" customHeight="fals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c r="IR890" s="2"/>
      <c r="IS890" s="2"/>
      <c r="IT890" s="2"/>
      <c r="IU890" s="2"/>
      <c r="IV890" s="2"/>
    </row>
    <row r="891" customFormat="false" ht="15" hidden="false" customHeight="fals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c r="IR891" s="2"/>
      <c r="IS891" s="2"/>
      <c r="IT891" s="2"/>
      <c r="IU891" s="2"/>
      <c r="IV891" s="2"/>
    </row>
    <row r="892" customFormat="false" ht="15" hidden="false" customHeight="fals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c r="IR892" s="2"/>
      <c r="IS892" s="2"/>
      <c r="IT892" s="2"/>
      <c r="IU892" s="2"/>
      <c r="IV892" s="2"/>
    </row>
    <row r="893" customFormat="false" ht="15" hidden="false" customHeight="fals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c r="IR893" s="2"/>
      <c r="IS893" s="2"/>
      <c r="IT893" s="2"/>
      <c r="IU893" s="2"/>
      <c r="IV893" s="2"/>
    </row>
    <row r="894" customFormat="false" ht="15" hidden="false" customHeight="fals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c r="IR894" s="2"/>
      <c r="IS894" s="2"/>
      <c r="IT894" s="2"/>
      <c r="IU894" s="2"/>
      <c r="IV894" s="2"/>
    </row>
    <row r="895" customFormat="false" ht="15" hidden="false" customHeight="fals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row>
    <row r="896" customFormat="false" ht="15" hidden="false" customHeight="fals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row>
    <row r="897" customFormat="false" ht="15" hidden="false" customHeight="fals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customFormat="false" ht="15" hidden="false" customHeight="fals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row>
    <row r="899" customFormat="false" ht="15" hidden="false" customHeight="fals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c r="IR899" s="2"/>
      <c r="IS899" s="2"/>
      <c r="IT899" s="2"/>
      <c r="IU899" s="2"/>
      <c r="IV899" s="2"/>
    </row>
    <row r="900" customFormat="false" ht="15" hidden="false" customHeight="fals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c r="IR900" s="2"/>
      <c r="IS900" s="2"/>
      <c r="IT900" s="2"/>
      <c r="IU900" s="2"/>
      <c r="IV900" s="2"/>
    </row>
    <row r="901" customFormat="false" ht="15" hidden="false" customHeight="fals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row>
    <row r="902" customFormat="false" ht="15" hidden="false" customHeight="fals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row>
    <row r="903" customFormat="false" ht="15" hidden="false" customHeight="fals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c r="IR903" s="2"/>
      <c r="IS903" s="2"/>
      <c r="IT903" s="2"/>
      <c r="IU903" s="2"/>
      <c r="IV903" s="2"/>
    </row>
    <row r="904" customFormat="false" ht="15" hidden="false" customHeight="fals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c r="IR904" s="2"/>
      <c r="IS904" s="2"/>
      <c r="IT904" s="2"/>
      <c r="IU904" s="2"/>
      <c r="IV904" s="2"/>
    </row>
    <row r="905" customFormat="false" ht="15" hidden="false" customHeight="fals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c r="IR905" s="2"/>
      <c r="IS905" s="2"/>
      <c r="IT905" s="2"/>
      <c r="IU905" s="2"/>
      <c r="IV905" s="2"/>
    </row>
    <row r="906" customFormat="false" ht="15" hidden="false" customHeight="fals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row>
    <row r="907" customFormat="false" ht="15" hidden="false" customHeight="fals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c r="IR907" s="2"/>
      <c r="IS907" s="2"/>
      <c r="IT907" s="2"/>
      <c r="IU907" s="2"/>
      <c r="IV907" s="2"/>
    </row>
    <row r="908" customFormat="false" ht="15" hidden="false" customHeight="fals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c r="IR908" s="2"/>
      <c r="IS908" s="2"/>
      <c r="IT908" s="2"/>
      <c r="IU908" s="2"/>
      <c r="IV908" s="2"/>
    </row>
    <row r="909" customFormat="false" ht="15" hidden="false" customHeight="fals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c r="IR909" s="2"/>
      <c r="IS909" s="2"/>
      <c r="IT909" s="2"/>
      <c r="IU909" s="2"/>
      <c r="IV909" s="2"/>
    </row>
    <row r="910" customFormat="false" ht="15" hidden="false" customHeight="fals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c r="IR910" s="2"/>
      <c r="IS910" s="2"/>
      <c r="IT910" s="2"/>
      <c r="IU910" s="2"/>
      <c r="IV910" s="2"/>
    </row>
    <row r="911" customFormat="false" ht="15" hidden="false" customHeight="fals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c r="IR911" s="2"/>
      <c r="IS911" s="2"/>
      <c r="IT911" s="2"/>
      <c r="IU911" s="2"/>
      <c r="IV911" s="2"/>
    </row>
    <row r="912" customFormat="false" ht="15" hidden="false" customHeight="fals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row>
    <row r="913" customFormat="false" ht="15" hidden="false" customHeight="fals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row>
    <row r="914" customFormat="false" ht="15" hidden="false" customHeight="fals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c r="IR914" s="2"/>
      <c r="IS914" s="2"/>
      <c r="IT914" s="2"/>
      <c r="IU914" s="2"/>
      <c r="IV914" s="2"/>
    </row>
    <row r="915" customFormat="false" ht="15" hidden="false" customHeight="fals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row>
    <row r="916" customFormat="false" ht="15" hidden="false" customHeight="fals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row>
    <row r="917" customFormat="false" ht="15" hidden="false" customHeight="fals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c r="IR917" s="2"/>
      <c r="IS917" s="2"/>
      <c r="IT917" s="2"/>
      <c r="IU917" s="2"/>
      <c r="IV917" s="2"/>
    </row>
    <row r="918" customFormat="false" ht="15" hidden="false" customHeight="fals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c r="IR918" s="2"/>
      <c r="IS918" s="2"/>
      <c r="IT918" s="2"/>
      <c r="IU918" s="2"/>
      <c r="IV918" s="2"/>
    </row>
    <row r="919" customFormat="false" ht="15" hidden="false" customHeight="fals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c r="IR919" s="2"/>
      <c r="IS919" s="2"/>
      <c r="IT919" s="2"/>
      <c r="IU919" s="2"/>
      <c r="IV919" s="2"/>
    </row>
    <row r="920" customFormat="false" ht="15" hidden="false" customHeight="fals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c r="IR920" s="2"/>
      <c r="IS920" s="2"/>
      <c r="IT920" s="2"/>
      <c r="IU920" s="2"/>
      <c r="IV920" s="2"/>
    </row>
    <row r="921" customFormat="false" ht="15" hidden="false" customHeight="fals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c r="IR921" s="2"/>
      <c r="IS921" s="2"/>
      <c r="IT921" s="2"/>
      <c r="IU921" s="2"/>
      <c r="IV921" s="2"/>
    </row>
    <row r="922" customFormat="false" ht="15" hidden="false" customHeight="fals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row>
    <row r="923" customFormat="false" ht="15" hidden="false" customHeight="fals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row>
    <row r="924" customFormat="false" ht="15" hidden="false" customHeight="fals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c r="IR924" s="2"/>
      <c r="IS924" s="2"/>
      <c r="IT924" s="2"/>
      <c r="IU924" s="2"/>
      <c r="IV924" s="2"/>
    </row>
    <row r="925" customFormat="false" ht="15" hidden="false" customHeight="fals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c r="IR925" s="2"/>
      <c r="IS925" s="2"/>
      <c r="IT925" s="2"/>
      <c r="IU925" s="2"/>
      <c r="IV925" s="2"/>
    </row>
    <row r="926" customFormat="false" ht="15" hidden="false" customHeight="fals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row>
    <row r="927" customFormat="false" ht="15" hidden="false" customHeight="fals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customFormat="false" ht="15" hidden="false" customHeight="fals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customFormat="false" ht="15" hidden="false" customHeight="fals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customFormat="false" ht="15" hidden="false" customHeight="fals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customFormat="false" ht="15" hidden="false" customHeight="fals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row>
    <row r="932" customFormat="false" ht="15" hidden="false" customHeight="fals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row>
    <row r="933" customFormat="false" ht="15" hidden="false" customHeight="fals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row>
    <row r="934" customFormat="false" ht="15" hidden="false" customHeight="fals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row>
    <row r="935" customFormat="false" ht="15" hidden="false" customHeight="fals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row>
    <row r="936" customFormat="false" ht="15" hidden="false" customHeight="fals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row>
    <row r="937" customFormat="false" ht="15" hidden="false" customHeight="fals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row>
    <row r="938" customFormat="false" ht="15" hidden="false" customHeight="fals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row>
    <row r="939" customFormat="false" ht="15" hidden="false" customHeight="fals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row>
    <row r="940" customFormat="false" ht="15" hidden="false" customHeight="fals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row>
    <row r="941" customFormat="false" ht="15" hidden="false" customHeight="fals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customFormat="false" ht="15" hidden="false" customHeight="fals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customFormat="false" ht="15" hidden="false" customHeight="fals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row>
    <row r="944" customFormat="false" ht="15" hidden="false" customHeight="fals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customFormat="false" ht="15" hidden="false" customHeight="fals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customFormat="false" ht="15" hidden="false" customHeight="fals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row>
    <row r="947" customFormat="false" ht="15" hidden="false" customHeight="fals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row>
    <row r="948" customFormat="false" ht="15" hidden="false" customHeight="fals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row>
    <row r="949" customFormat="false" ht="15" hidden="false" customHeight="fals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row>
    <row r="950" customFormat="false" ht="15" hidden="false" customHeight="fals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row>
    <row r="951" customFormat="false" ht="15" hidden="false" customHeight="fals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row>
    <row r="952" customFormat="false" ht="15" hidden="false" customHeight="fals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row>
    <row r="953" customFormat="false" ht="15" hidden="false" customHeight="fals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row>
    <row r="954" customFormat="false" ht="15" hidden="false" customHeight="fals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row>
    <row r="955" customFormat="false" ht="15" hidden="false" customHeight="fals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row>
    <row r="956" customFormat="false" ht="15" hidden="false" customHeight="fals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row>
    <row r="957" customFormat="false" ht="15" hidden="false" customHeight="fals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row>
    <row r="958" customFormat="false" ht="15" hidden="false" customHeight="fals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row>
    <row r="959" customFormat="false" ht="15" hidden="false" customHeight="fals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row>
    <row r="960" customFormat="false" ht="15" hidden="false" customHeight="fals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row>
    <row r="961" customFormat="false" ht="15" hidden="false" customHeight="fals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row>
    <row r="962" customFormat="false" ht="15" hidden="false" customHeight="fals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row>
    <row r="963" customFormat="false" ht="15" hidden="false" customHeight="fals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row>
    <row r="964" customFormat="false" ht="15" hidden="false" customHeight="fals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row>
    <row r="965" customFormat="false" ht="15" hidden="false" customHeight="fals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row>
    <row r="966" customFormat="false" ht="15" hidden="false" customHeight="fals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row>
    <row r="967" customFormat="false" ht="15" hidden="false" customHeight="fals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row>
    <row r="968" customFormat="false" ht="15" hidden="false" customHeight="fals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row>
    <row r="969" customFormat="false" ht="15" hidden="false" customHeight="fals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row>
    <row r="970" customFormat="false" ht="15" hidden="false" customHeight="fals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row>
    <row r="971" customFormat="false" ht="15" hidden="false" customHeight="fals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row>
    <row r="972" customFormat="false" ht="15" hidden="false" customHeight="fals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c r="IR972" s="2"/>
      <c r="IS972" s="2"/>
      <c r="IT972" s="2"/>
      <c r="IU972" s="2"/>
      <c r="IV972" s="2"/>
    </row>
    <row r="973" customFormat="false" ht="15" hidden="false" customHeight="fals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c r="IR973" s="2"/>
      <c r="IS973" s="2"/>
      <c r="IT973" s="2"/>
      <c r="IU973" s="2"/>
      <c r="IV973" s="2"/>
    </row>
    <row r="974" customFormat="false" ht="15" hidden="false" customHeight="fals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c r="IR974" s="2"/>
      <c r="IS974" s="2"/>
      <c r="IT974" s="2"/>
      <c r="IU974" s="2"/>
      <c r="IV974" s="2"/>
    </row>
    <row r="975" customFormat="false" ht="15" hidden="false" customHeight="fals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c r="IR975" s="2"/>
      <c r="IS975" s="2"/>
      <c r="IT975" s="2"/>
      <c r="IU975" s="2"/>
      <c r="IV975" s="2"/>
    </row>
    <row r="976" customFormat="false" ht="15" hidden="false" customHeight="fals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c r="IR976" s="2"/>
      <c r="IS976" s="2"/>
      <c r="IT976" s="2"/>
      <c r="IU976" s="2"/>
      <c r="IV976" s="2"/>
    </row>
    <row r="977" customFormat="false" ht="15" hidden="false" customHeight="fals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c r="IR977" s="2"/>
      <c r="IS977" s="2"/>
      <c r="IT977" s="2"/>
      <c r="IU977" s="2"/>
      <c r="IV977" s="2"/>
    </row>
    <row r="978" customFormat="false" ht="15" hidden="false" customHeight="fals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c r="IR978" s="2"/>
      <c r="IS978" s="2"/>
      <c r="IT978" s="2"/>
      <c r="IU978" s="2"/>
      <c r="IV978" s="2"/>
    </row>
    <row r="979" customFormat="false" ht="15" hidden="false" customHeight="fals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c r="IR979" s="2"/>
      <c r="IS979" s="2"/>
      <c r="IT979" s="2"/>
      <c r="IU979" s="2"/>
      <c r="IV979" s="2"/>
    </row>
    <row r="980" customFormat="false" ht="15" hidden="false" customHeight="fals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c r="IR980" s="2"/>
      <c r="IS980" s="2"/>
      <c r="IT980" s="2"/>
      <c r="IU980" s="2"/>
      <c r="IV980" s="2"/>
    </row>
    <row r="981" customFormat="false" ht="15" hidden="false" customHeight="fals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c r="IR981" s="2"/>
      <c r="IS981" s="2"/>
      <c r="IT981" s="2"/>
      <c r="IU981" s="2"/>
      <c r="IV981" s="2"/>
    </row>
    <row r="982" customFormat="false" ht="15" hidden="false" customHeight="fals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c r="IR982" s="2"/>
      <c r="IS982" s="2"/>
      <c r="IT982" s="2"/>
      <c r="IU982" s="2"/>
      <c r="IV982" s="2"/>
    </row>
    <row r="983" customFormat="false" ht="15" hidden="false" customHeight="fals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c r="IR983" s="2"/>
      <c r="IS983" s="2"/>
      <c r="IT983" s="2"/>
      <c r="IU983" s="2"/>
      <c r="IV983" s="2"/>
    </row>
    <row r="984" customFormat="false" ht="15" hidden="false" customHeight="fals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c r="IR984" s="2"/>
      <c r="IS984" s="2"/>
      <c r="IT984" s="2"/>
      <c r="IU984" s="2"/>
      <c r="IV984" s="2"/>
    </row>
    <row r="985" customFormat="false" ht="15" hidden="false" customHeight="fals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c r="IR985" s="2"/>
      <c r="IS985" s="2"/>
      <c r="IT985" s="2"/>
      <c r="IU985" s="2"/>
      <c r="IV985" s="2"/>
    </row>
    <row r="986" customFormat="false" ht="15" hidden="false" customHeight="fals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c r="IR986" s="2"/>
      <c r="IS986" s="2"/>
      <c r="IT986" s="2"/>
      <c r="IU986" s="2"/>
      <c r="IV986" s="2"/>
    </row>
    <row r="987" customFormat="false" ht="15" hidden="false" customHeight="fals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c r="IS987" s="2"/>
      <c r="IT987" s="2"/>
      <c r="IU987" s="2"/>
      <c r="IV987" s="2"/>
    </row>
    <row r="988" customFormat="false" ht="15" hidden="false" customHeight="fals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c r="IS988" s="2"/>
      <c r="IT988" s="2"/>
      <c r="IU988" s="2"/>
      <c r="IV988" s="2"/>
    </row>
    <row r="989" customFormat="false" ht="15" hidden="false" customHeight="fals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c r="IS989" s="2"/>
      <c r="IT989" s="2"/>
      <c r="IU989" s="2"/>
      <c r="IV989" s="2"/>
    </row>
    <row r="990" customFormat="false" ht="15" hidden="false" customHeight="fals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c r="IS990" s="2"/>
      <c r="IT990" s="2"/>
      <c r="IU990" s="2"/>
      <c r="IV990" s="2"/>
    </row>
    <row r="991" customFormat="false" ht="15" hidden="false" customHeight="fals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c r="IS991" s="2"/>
      <c r="IT991" s="2"/>
      <c r="IU991" s="2"/>
      <c r="IV991" s="2"/>
    </row>
    <row r="992" customFormat="false" ht="15" hidden="false" customHeight="fals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c r="IS992" s="2"/>
      <c r="IT992" s="2"/>
      <c r="IU992" s="2"/>
      <c r="IV992" s="2"/>
    </row>
    <row r="993" customFormat="false" ht="15" hidden="false" customHeight="fals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c r="IS993" s="2"/>
      <c r="IT993" s="2"/>
      <c r="IU993" s="2"/>
      <c r="IV993" s="2"/>
    </row>
    <row r="994" customFormat="false" ht="15" hidden="false" customHeight="fals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c r="IS994" s="2"/>
      <c r="IT994" s="2"/>
      <c r="IU994" s="2"/>
      <c r="IV994" s="2"/>
    </row>
    <row r="995" customFormat="false" ht="15" hidden="false" customHeight="fals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c r="IS995" s="2"/>
      <c r="IT995" s="2"/>
      <c r="IU995" s="2"/>
      <c r="IV995" s="2"/>
    </row>
    <row r="996" customFormat="false" ht="15" hidden="false" customHeight="fals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c r="IS996" s="2"/>
      <c r="IT996" s="2"/>
      <c r="IU996" s="2"/>
      <c r="IV996" s="2"/>
    </row>
    <row r="997" customFormat="false" ht="15" hidden="false" customHeight="fals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c r="IS997" s="2"/>
      <c r="IT997" s="2"/>
      <c r="IU997" s="2"/>
      <c r="IV997" s="2"/>
    </row>
    <row r="998" customFormat="false" ht="15" hidden="false" customHeight="fals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c r="IS998" s="2"/>
      <c r="IT998" s="2"/>
      <c r="IU998" s="2"/>
      <c r="IV998" s="2"/>
    </row>
    <row r="999" customFormat="false" ht="15" hidden="false" customHeight="fals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c r="IS999" s="2"/>
      <c r="IT999" s="2"/>
      <c r="IU999" s="2"/>
      <c r="IV999" s="2"/>
    </row>
    <row r="1000" customFormat="false" ht="15" hidden="false" customHeight="fals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c r="IS1000" s="2"/>
      <c r="IT1000" s="2"/>
      <c r="IU1000" s="2"/>
      <c r="IV1000" s="2"/>
    </row>
    <row r="1001" customFormat="false" ht="15" hidden="false" customHeight="false" outlineLevel="0" collapsed="false">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c r="IS1001" s="2"/>
      <c r="IT1001" s="2"/>
      <c r="IU1001" s="2"/>
      <c r="IV1001" s="2"/>
    </row>
    <row r="1002" customFormat="false" ht="15" hidden="false" customHeight="false" outlineLevel="0" collapsed="false">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c r="IS1002" s="2"/>
      <c r="IT1002" s="2"/>
      <c r="IU1002" s="2"/>
      <c r="IV1002" s="2"/>
    </row>
    <row r="1003" customFormat="false" ht="15" hidden="false" customHeight="false" outlineLevel="0" collapsed="false">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c r="IS1003" s="2"/>
      <c r="IT1003" s="2"/>
      <c r="IU1003" s="2"/>
      <c r="IV1003" s="2"/>
    </row>
    <row r="1004" customFormat="false" ht="15" hidden="false" customHeight="false" outlineLevel="0" collapsed="false">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c r="IS1004" s="2"/>
      <c r="IT1004" s="2"/>
      <c r="IU1004" s="2"/>
      <c r="IV1004" s="2"/>
    </row>
    <row r="1005" customFormat="false" ht="15" hidden="false" customHeight="false" outlineLevel="0" collapsed="false">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c r="IS1005" s="2"/>
      <c r="IT1005" s="2"/>
      <c r="IU1005" s="2"/>
      <c r="IV1005" s="2"/>
    </row>
    <row r="1006" customFormat="false" ht="15" hidden="false" customHeight="false" outlineLevel="0" collapsed="false">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c r="IS1006" s="2"/>
      <c r="IT1006" s="2"/>
      <c r="IU1006" s="2"/>
      <c r="IV1006" s="2"/>
    </row>
    <row r="1007" customFormat="false" ht="15" hidden="false" customHeight="false" outlineLevel="0" collapsed="false">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c r="IR1007" s="2"/>
      <c r="IS1007" s="2"/>
      <c r="IT1007" s="2"/>
      <c r="IU1007" s="2"/>
      <c r="IV1007" s="2"/>
    </row>
    <row r="1008" customFormat="false" ht="15" hidden="false" customHeight="false" outlineLevel="0" collapsed="false">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c r="IR1008" s="2"/>
      <c r="IS1008" s="2"/>
      <c r="IT1008" s="2"/>
      <c r="IU1008" s="2"/>
      <c r="IV1008" s="2"/>
    </row>
    <row r="1009" customFormat="false" ht="15" hidden="false" customHeight="false" outlineLevel="0" collapsed="false">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c r="IR1009" s="2"/>
      <c r="IS1009" s="2"/>
      <c r="IT1009" s="2"/>
      <c r="IU1009" s="2"/>
      <c r="IV1009" s="2"/>
    </row>
    <row r="1010" customFormat="false" ht="15" hidden="false" customHeight="false" outlineLevel="0" collapsed="false">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c r="IR1010" s="2"/>
      <c r="IS1010" s="2"/>
      <c r="IT1010" s="2"/>
      <c r="IU1010" s="2"/>
      <c r="IV1010" s="2"/>
    </row>
    <row r="1011" customFormat="false" ht="15" hidden="false" customHeight="false" outlineLevel="0" collapsed="false">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c r="IR1011" s="2"/>
      <c r="IS1011" s="2"/>
      <c r="IT1011" s="2"/>
      <c r="IU1011" s="2"/>
      <c r="IV1011" s="2"/>
    </row>
    <row r="1012" customFormat="false" ht="15" hidden="false" customHeight="false" outlineLevel="0" collapsed="false">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c r="IR1012" s="2"/>
      <c r="IS1012" s="2"/>
      <c r="IT1012" s="2"/>
      <c r="IU1012" s="2"/>
      <c r="IV1012" s="2"/>
    </row>
    <row r="1013" customFormat="false" ht="15" hidden="false" customHeight="false" outlineLevel="0" collapsed="false">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c r="IR1013" s="2"/>
      <c r="IS1013" s="2"/>
      <c r="IT1013" s="2"/>
      <c r="IU1013" s="2"/>
      <c r="IV1013" s="2"/>
    </row>
    <row r="1014" customFormat="false" ht="15" hidden="false" customHeight="false" outlineLevel="0" collapsed="false">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c r="IR1014" s="2"/>
      <c r="IS1014" s="2"/>
      <c r="IT1014" s="2"/>
      <c r="IU1014" s="2"/>
      <c r="IV1014" s="2"/>
    </row>
    <row r="1015" customFormat="false" ht="15" hidden="false" customHeight="false" outlineLevel="0" collapsed="false">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c r="IR1015" s="2"/>
      <c r="IS1015" s="2"/>
      <c r="IT1015" s="2"/>
      <c r="IU1015" s="2"/>
      <c r="IV1015" s="2"/>
    </row>
    <row r="1016" customFormat="false" ht="15" hidden="false" customHeight="false" outlineLevel="0" collapsed="false">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c r="IR1016" s="2"/>
      <c r="IS1016" s="2"/>
      <c r="IT1016" s="2"/>
      <c r="IU1016" s="2"/>
      <c r="IV1016" s="2"/>
    </row>
    <row r="1017" customFormat="false" ht="15" hidden="false" customHeight="false" outlineLevel="0" collapsed="false">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c r="IR1017" s="2"/>
      <c r="IS1017" s="2"/>
      <c r="IT1017" s="2"/>
      <c r="IU1017" s="2"/>
      <c r="IV1017" s="2"/>
    </row>
    <row r="1018" customFormat="false" ht="15" hidden="false" customHeight="false" outlineLevel="0" collapsed="false">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c r="IR1018" s="2"/>
      <c r="IS1018" s="2"/>
      <c r="IT1018" s="2"/>
      <c r="IU1018" s="2"/>
      <c r="IV1018" s="2"/>
    </row>
    <row r="1019" customFormat="false" ht="15" hidden="false" customHeight="false" outlineLevel="0" collapsed="false">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c r="IR1019" s="2"/>
      <c r="IS1019" s="2"/>
      <c r="IT1019" s="2"/>
      <c r="IU1019" s="2"/>
      <c r="IV1019" s="2"/>
    </row>
    <row r="1020" customFormat="false" ht="15" hidden="false" customHeight="false" outlineLevel="0" collapsed="false">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c r="IR1020" s="2"/>
      <c r="IS1020" s="2"/>
      <c r="IT1020" s="2"/>
      <c r="IU1020" s="2"/>
      <c r="IV1020" s="2"/>
    </row>
    <row r="1021" customFormat="false" ht="15" hidden="false" customHeight="false" outlineLevel="0" collapsed="false">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c r="IR1021" s="2"/>
      <c r="IS1021" s="2"/>
      <c r="IT1021" s="2"/>
      <c r="IU1021" s="2"/>
      <c r="IV1021" s="2"/>
    </row>
    <row r="1022" customFormat="false" ht="15" hidden="false" customHeight="false" outlineLevel="0" collapsed="false">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c r="IR1022" s="2"/>
      <c r="IS1022" s="2"/>
      <c r="IT1022" s="2"/>
      <c r="IU1022" s="2"/>
      <c r="IV1022" s="2"/>
    </row>
    <row r="1023" customFormat="false" ht="15" hidden="false" customHeight="false" outlineLevel="0" collapsed="false">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c r="IR1023" s="2"/>
      <c r="IS1023" s="2"/>
      <c r="IT1023" s="2"/>
      <c r="IU1023" s="2"/>
      <c r="IV1023" s="2"/>
    </row>
    <row r="1024" customFormat="false" ht="15" hidden="false" customHeight="false" outlineLevel="0" collapsed="false">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c r="IR1024" s="2"/>
      <c r="IS1024" s="2"/>
      <c r="IT1024" s="2"/>
      <c r="IU1024" s="2"/>
      <c r="IV1024" s="2"/>
    </row>
    <row r="1025" customFormat="false" ht="15" hidden="false" customHeight="false" outlineLevel="0" collapsed="false">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c r="IR1025" s="2"/>
      <c r="IS1025" s="2"/>
      <c r="IT1025" s="2"/>
      <c r="IU1025" s="2"/>
      <c r="IV1025" s="2"/>
    </row>
    <row r="1026" customFormat="false" ht="15" hidden="false" customHeight="false" outlineLevel="0" collapsed="false">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c r="IR1026" s="2"/>
      <c r="IS1026" s="2"/>
      <c r="IT1026" s="2"/>
      <c r="IU1026" s="2"/>
      <c r="IV1026" s="2"/>
    </row>
    <row r="1027" customFormat="false" ht="15" hidden="false" customHeight="false" outlineLevel="0" collapsed="false">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c r="IR1027" s="2"/>
      <c r="IS1027" s="2"/>
      <c r="IT1027" s="2"/>
      <c r="IU1027" s="2"/>
      <c r="IV1027" s="2"/>
    </row>
    <row r="1028" customFormat="false" ht="15" hidden="false" customHeight="false" outlineLevel="0" collapsed="false">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c r="IR1028" s="2"/>
      <c r="IS1028" s="2"/>
      <c r="IT1028" s="2"/>
      <c r="IU1028" s="2"/>
      <c r="IV1028" s="2"/>
    </row>
    <row r="1029" customFormat="false" ht="15" hidden="false" customHeight="false" outlineLevel="0" collapsed="false">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c r="IR1029" s="2"/>
      <c r="IS1029" s="2"/>
      <c r="IT1029" s="2"/>
      <c r="IU1029" s="2"/>
      <c r="IV1029" s="2"/>
    </row>
    <row r="1030" customFormat="false" ht="15" hidden="false" customHeight="false" outlineLevel="0" collapsed="false">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c r="IR1030" s="2"/>
      <c r="IS1030" s="2"/>
      <c r="IT1030" s="2"/>
      <c r="IU1030" s="2"/>
      <c r="IV1030" s="2"/>
    </row>
    <row r="1031" customFormat="false" ht="15" hidden="false" customHeight="false" outlineLevel="0" collapsed="false">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c r="IR1031" s="2"/>
      <c r="IS1031" s="2"/>
      <c r="IT1031" s="2"/>
      <c r="IU1031" s="2"/>
      <c r="IV1031" s="2"/>
    </row>
    <row r="1032" customFormat="false" ht="15" hidden="false" customHeight="false" outlineLevel="0" collapsed="false">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c r="IR1032" s="2"/>
      <c r="IS1032" s="2"/>
      <c r="IT1032" s="2"/>
      <c r="IU1032" s="2"/>
      <c r="IV1032" s="2"/>
    </row>
    <row r="1033" customFormat="false" ht="15" hidden="false" customHeight="false" outlineLevel="0" collapsed="false">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c r="IR1033" s="2"/>
      <c r="IS1033" s="2"/>
      <c r="IT1033" s="2"/>
      <c r="IU1033" s="2"/>
      <c r="IV1033" s="2"/>
    </row>
    <row r="1034" customFormat="false" ht="15" hidden="false" customHeight="false" outlineLevel="0" collapsed="false">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c r="IR1034" s="2"/>
      <c r="IS1034" s="2"/>
      <c r="IT1034" s="2"/>
      <c r="IU1034" s="2"/>
      <c r="IV1034" s="2"/>
    </row>
    <row r="1035" customFormat="false" ht="15" hidden="false" customHeight="false" outlineLevel="0" collapsed="false">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row>
    <row r="1036" customFormat="false" ht="15" hidden="false" customHeight="false" outlineLevel="0" collapsed="false">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row>
    <row r="1037" customFormat="false" ht="15" hidden="false" customHeight="false" outlineLevel="0" collapsed="false">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c r="IR1037" s="2"/>
      <c r="IS1037" s="2"/>
      <c r="IT1037" s="2"/>
      <c r="IU1037" s="2"/>
      <c r="IV1037" s="2"/>
    </row>
    <row r="1038" customFormat="false" ht="15" hidden="false" customHeight="false" outlineLevel="0" collapsed="false">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c r="IR1038" s="2"/>
      <c r="IS1038" s="2"/>
      <c r="IT1038" s="2"/>
      <c r="IU1038" s="2"/>
      <c r="IV1038" s="2"/>
    </row>
    <row r="1039" customFormat="false" ht="15" hidden="false" customHeight="false" outlineLevel="0" collapsed="false">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c r="IR1039" s="2"/>
      <c r="IS1039" s="2"/>
      <c r="IT1039" s="2"/>
      <c r="IU1039" s="2"/>
      <c r="IV1039" s="2"/>
    </row>
    <row r="1040" customFormat="false" ht="15" hidden="false" customHeight="false" outlineLevel="0" collapsed="false">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c r="IR1040" s="2"/>
      <c r="IS1040" s="2"/>
      <c r="IT1040" s="2"/>
      <c r="IU1040" s="2"/>
      <c r="IV1040" s="2"/>
    </row>
    <row r="1041" customFormat="false" ht="15" hidden="false" customHeight="false" outlineLevel="0" collapsed="false">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c r="IR1041" s="2"/>
      <c r="IS1041" s="2"/>
      <c r="IT1041" s="2"/>
      <c r="IU1041" s="2"/>
      <c r="IV1041" s="2"/>
    </row>
    <row r="1042" customFormat="false" ht="15" hidden="false" customHeight="false" outlineLevel="0" collapsed="false">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c r="IR1042" s="2"/>
      <c r="IS1042" s="2"/>
      <c r="IT1042" s="2"/>
      <c r="IU1042" s="2"/>
      <c r="IV1042" s="2"/>
    </row>
    <row r="1043" customFormat="false" ht="15" hidden="false" customHeight="false" outlineLevel="0" collapsed="false">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c r="IR1043" s="2"/>
      <c r="IS1043" s="2"/>
      <c r="IT1043" s="2"/>
      <c r="IU1043" s="2"/>
      <c r="IV1043" s="2"/>
    </row>
    <row r="1044" customFormat="false" ht="15" hidden="false" customHeight="false" outlineLevel="0" collapsed="false">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row>
    <row r="1045" customFormat="false" ht="15" hidden="false" customHeight="false" outlineLevel="0" collapsed="false">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row>
    <row r="1046" customFormat="false" ht="15" hidden="false" customHeight="false" outlineLevel="0" collapsed="false">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c r="IR1046" s="2"/>
      <c r="IS1046" s="2"/>
      <c r="IT1046" s="2"/>
      <c r="IU1046" s="2"/>
      <c r="IV1046" s="2"/>
    </row>
    <row r="1047" customFormat="false" ht="15" hidden="false" customHeight="false" outlineLevel="0" collapsed="false">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c r="IR1047" s="2"/>
      <c r="IS1047" s="2"/>
      <c r="IT1047" s="2"/>
      <c r="IU1047" s="2"/>
      <c r="IV1047" s="2"/>
    </row>
    <row r="1048" customFormat="false" ht="15" hidden="false" customHeight="false" outlineLevel="0" collapsed="false">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c r="IR1048" s="2"/>
      <c r="IS1048" s="2"/>
      <c r="IT1048" s="2"/>
      <c r="IU1048" s="2"/>
      <c r="IV1048" s="2"/>
    </row>
    <row r="1049" customFormat="false" ht="15" hidden="false" customHeight="false" outlineLevel="0" collapsed="false">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c r="IR1049" s="2"/>
      <c r="IS1049" s="2"/>
      <c r="IT1049" s="2"/>
      <c r="IU1049" s="2"/>
      <c r="IV1049" s="2"/>
    </row>
    <row r="1050" customFormat="false" ht="15" hidden="false" customHeight="false" outlineLevel="0" collapsed="false">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c r="IR1050" s="2"/>
      <c r="IS1050" s="2"/>
      <c r="IT1050" s="2"/>
      <c r="IU1050" s="2"/>
      <c r="IV1050" s="2"/>
    </row>
    <row r="1051" customFormat="false" ht="15" hidden="false" customHeight="false" outlineLevel="0" collapsed="false">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c r="IR1051" s="2"/>
      <c r="IS1051" s="2"/>
      <c r="IT1051" s="2"/>
      <c r="IU1051" s="2"/>
      <c r="IV1051" s="2"/>
    </row>
    <row r="1052" customFormat="false" ht="15" hidden="false" customHeight="false" outlineLevel="0" collapsed="false">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c r="IR1052" s="2"/>
      <c r="IS1052" s="2"/>
      <c r="IT1052" s="2"/>
      <c r="IU1052" s="2"/>
      <c r="IV1052" s="2"/>
    </row>
    <row r="1053" customFormat="false" ht="15" hidden="false" customHeight="false" outlineLevel="0" collapsed="false">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c r="IR1053" s="2"/>
      <c r="IS1053" s="2"/>
      <c r="IT1053" s="2"/>
      <c r="IU1053" s="2"/>
      <c r="IV1053" s="2"/>
    </row>
    <row r="1054" customFormat="false" ht="15" hidden="false" customHeight="false" outlineLevel="0" collapsed="false">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c r="IR1054" s="2"/>
      <c r="IS1054" s="2"/>
      <c r="IT1054" s="2"/>
      <c r="IU1054" s="2"/>
      <c r="IV1054" s="2"/>
    </row>
    <row r="1055" customFormat="false" ht="15" hidden="false" customHeight="false" outlineLevel="0" collapsed="false">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c r="IR1055" s="2"/>
      <c r="IS1055" s="2"/>
      <c r="IT1055" s="2"/>
      <c r="IU1055" s="2"/>
      <c r="IV1055" s="2"/>
    </row>
    <row r="1056" customFormat="false" ht="15" hidden="false" customHeight="false" outlineLevel="0" collapsed="false">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c r="IR1056" s="2"/>
      <c r="IS1056" s="2"/>
      <c r="IT1056" s="2"/>
      <c r="IU1056" s="2"/>
      <c r="IV1056" s="2"/>
    </row>
    <row r="1057" customFormat="false" ht="15" hidden="false" customHeight="false" outlineLevel="0" collapsed="false">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c r="IR1057" s="2"/>
      <c r="IS1057" s="2"/>
      <c r="IT1057" s="2"/>
      <c r="IU1057" s="2"/>
      <c r="IV1057" s="2"/>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J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2">
    <dataValidation allowBlank="true" operator="between" showDropDown="false" showErrorMessage="true" showInputMessage="false" sqref="FM5:IV44" type="list">
      <formula1>$D$48:$D$52</formula1>
      <formula2>0</formula2>
    </dataValidation>
    <dataValidation allowBlank="true" operator="between" showDropDown="false" showErrorMessage="true" showInputMessage="false" sqref="G4:FL44" type="list">
      <formula1>$D$48:$D$53</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2021-05-24T15:54:26Z</dcterms:created>
  <dc:creator>Usuário</dc:creator>
  <dc:description/>
  <dc:language>pt-BR</dc:language>
  <cp:lastModifiedBy/>
  <dcterms:modified xsi:type="dcterms:W3CDTF">2021-06-08T13:24:39Z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